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陈仓区" sheetId="1" r:id="rId1"/>
  </sheets>
  <definedNames>
    <definedName name="_xlnm._FilterDatabase" localSheetId="0" hidden="1">陈仓区!$3:$5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<sst xmlns="http://schemas.openxmlformats.org/spreadsheetml/2006/main" count="16" uniqueCount="16">
  <si>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2025年邮储银行陈仓区支行一季度脱贫人口小额信贷贴息明细表</t>
  </si>
  <si>
    <t>填制单位（盖章）：邮储银行陈仓区支行</t>
  </si>
  <si>
    <t>序号</t>
  </si>
  <si>
    <t>贷款人姓名</t>
  </si>
  <si>
    <t>镇</t>
  </si>
  <si>
    <t>贷款金额</t>
  </si>
  <si>
    <t>贷款日期</t>
  </si>
  <si>
    <t>贷款止期</t>
  </si>
  <si>
    <t>起息日</t>
  </si>
  <si>
    <t>2025年一季度结息日</t>
  </si>
  <si>
    <t>2025年一季度贴息（元）</t>
  </si>
  <si>
    <t>天数</t>
  </si>
  <si>
    <t>备注</t>
  </si>
  <si>
    <t>杨亚辉</t>
  </si>
  <si>
    <t>陈仓区慕仪镇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</si>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</sst>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\-m\-d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8"/>
      <name val="宋体"/>
      <charset val="134"/>
      <scheme val="minor"/>
    </font>
    <font>
      <sz val="8"/>
      <color rgb="FF454545"/>
      <name val="宋体"/>
      <charset val="134"/>
      <scheme val="minor"/>
    </font>
    <font>
      <b/>
      <sz val="8"/>
      <name val="宋体"/>
      <charset val="134"/>
    </font>
    <font>
      <sz val="8"/>
      <color rgb="FFFF0000"/>
      <name val="宋体"/>
      <charset val="134"/>
      <scheme val="minor"/>
    </font>
    <font>
      <sz val="8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5"/>
  <sheetViews>
    <sheetView tabSelected="1" zoomScale="115" zoomScaleNormal="115" workbookViewId="0">
      <selection activeCell="I5" sqref="I5:K5"/>
    </sheetView>
  </sheetViews>
  <sheetFormatPr defaultColWidth="9.64166666666667" defaultRowHeight="14.25" outlineLevelRow="4"/>
  <cols>
    <col min="1" max="1" width="5.21666666666667" style="1" customWidth="1"/>
    <col min="2" max="2" width="6.51666666666667" style="3" customWidth="1"/>
    <col min="3" max="3" width="15.7583333333333" style="4" customWidth="1"/>
    <col min="4" max="4" width="12.625" style="5" customWidth="1"/>
    <col min="5" max="7" width="12.625" style="6" customWidth="1"/>
    <col min="8" max="8" width="12.625" style="7" customWidth="1"/>
    <col min="9" max="9" width="12.625" style="8" customWidth="1"/>
    <col min="10" max="10" width="12.625" style="9" customWidth="1"/>
    <col min="11" max="11" width="12.625" style="10" customWidth="1"/>
    <col min="12" max="16344" width="9.64166666666667" style="1"/>
    <col min="16345" max="16384" width="9.64166666666667" style="11"/>
  </cols>
  <sheetData>
    <row r="1" s="1" customFormat="1" ht="24" customHeight="1" spans="1:11">
      <c r="A1" s="12" t="s">
        <v>0</v>
      </c>
      <c r="B1" s="3"/>
      <c r="C1" s="4"/>
      <c r="D1" s="5"/>
      <c r="E1" s="6"/>
      <c r="F1" s="6"/>
      <c r="G1" s="6"/>
      <c r="H1" s="7"/>
      <c r="I1" s="8"/>
      <c r="J1" s="9"/>
      <c r="K1" s="28"/>
    </row>
    <row r="2" s="1" customFormat="1" ht="13.5" spans="1:11">
      <c r="A2" s="13" t="s">
        <v>1</v>
      </c>
      <c r="B2" s="13"/>
      <c r="C2" s="13"/>
      <c r="D2" s="14"/>
      <c r="E2" s="15"/>
      <c r="F2" s="15"/>
      <c r="G2" s="15"/>
      <c r="H2" s="16"/>
      <c r="I2" s="29"/>
      <c r="J2" s="30"/>
      <c r="K2" s="31"/>
    </row>
    <row r="3" s="1" customFormat="1" ht="26" customHeight="1" spans="1:11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1" t="s">
        <v>7</v>
      </c>
      <c r="G3" s="21" t="s">
        <v>8</v>
      </c>
      <c r="H3" s="18" t="s">
        <v>9</v>
      </c>
      <c r="I3" s="32" t="s">
        <v>10</v>
      </c>
      <c r="J3" s="18" t="s">
        <v>11</v>
      </c>
      <c r="K3" s="33" t="s">
        <v>12</v>
      </c>
    </row>
    <row r="4" s="2" customFormat="1" ht="18" customHeight="1" spans="1:16362">
      <c r="A4" s="17">
        <v>1</v>
      </c>
      <c r="B4" s="22" t="s">
        <v>13</v>
      </c>
      <c r="C4" s="22" t="s">
        <v>14</v>
      </c>
      <c r="D4" s="22">
        <v>50000</v>
      </c>
      <c r="E4" s="23">
        <v>45462</v>
      </c>
      <c r="F4" s="23">
        <v>45827</v>
      </c>
      <c r="G4" s="24">
        <v>45647</v>
      </c>
      <c r="H4" s="24">
        <v>45736</v>
      </c>
      <c r="I4" s="34">
        <f>D4*3.45%*J4/365</f>
        <v>420.616438356164</v>
      </c>
      <c r="J4" s="17">
        <f>H4-G4</f>
        <v>89</v>
      </c>
      <c r="K4" s="19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</row>
    <row r="5" s="1" customFormat="1" ht="18" customHeight="1" spans="1:11">
      <c r="A5" s="25" t="s">
        <v>15</v>
      </c>
      <c r="B5" s="26"/>
      <c r="C5" s="26"/>
      <c r="D5" s="26"/>
      <c r="E5" s="26"/>
      <c r="F5" s="26"/>
      <c r="G5" s="26"/>
      <c r="H5" s="27"/>
      <c r="I5" s="34">
        <v>420.62</v>
      </c>
      <c r="J5" s="35"/>
      <c r="K5" s="32"/>
    </row>
  </sheetData>
  <mergeCells count="5">
    <mergeCell ref="A1:K1"/>
    <mergeCell ref="A2:C2"/>
    <mergeCell ref="H2:K2"/>
    <mergeCell ref="A5:H5"/>
    <mergeCell ref="I5:K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陈仓区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谭凤英</dc:creator>
  <cp:lastModifiedBy>周玲</cp:lastModifiedBy>
  <dcterms:created xsi:type="dcterms:W3CDTF">2020-06-23T09:31:00Z</dcterms:created>
  <dcterms:modified xsi:type="dcterms:W3CDTF">2025-04-21T09:06:31Z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1CC771FE68EC468C8F15B6FB719D4F0A_12</vt:lpwstr>
  </property>
</Properties>
</file>