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明细" sheetId="1" r:id="rId1"/>
  </sheets>
  <definedNames>
    <definedName name="_xlnm._FilterDatabase" localSheetId="0" hidden="1">明细!$3:$6</definedName>
  </definedNames>
  <calcPr calcId="144525"/>
</workbook>
</file>

<file path=xl/sharedStrings.xml><?xml version="1.0" encoding="utf-8"?>
<sst xmlns="http://schemas.openxmlformats.org/spreadsheetml/2006/main" count="16" uniqueCount="15">
  <si>
    <t>2022年邮储银行四季度脱贫小额信贷贴息明细表</t>
  </si>
  <si>
    <t>填制单位（盖章）：邮储银行陈仓区支行</t>
  </si>
  <si>
    <t>序号</t>
  </si>
  <si>
    <t>贷款人姓名</t>
  </si>
  <si>
    <t>贷款金额</t>
  </si>
  <si>
    <t>贷款日期</t>
  </si>
  <si>
    <t>贷款止期</t>
  </si>
  <si>
    <t>起息日</t>
  </si>
  <si>
    <t>2022年四季度结息日</t>
  </si>
  <si>
    <t>2022年四季度贴息（元）</t>
  </si>
  <si>
    <t>贷款客户签字</t>
  </si>
  <si>
    <t>备注</t>
  </si>
  <si>
    <t>张红刚</t>
  </si>
  <si>
    <t>赵红丽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</si>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</sst>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12"/>
      <color theme="0"/>
      <name val="宋体"/>
      <charset val="134"/>
    </font>
    <font>
      <b/>
      <sz val="16"/>
      <name val="宋体"/>
      <charset val="134"/>
    </font>
    <font>
      <sz val="8"/>
      <color rgb="FF454545"/>
      <name val="宋体"/>
      <charset val="134"/>
      <scheme val="major"/>
    </font>
    <font>
      <b/>
      <sz val="8"/>
      <name val="宋体"/>
      <charset val="134"/>
    </font>
    <font>
      <sz val="8"/>
      <color rgb="FFFF0000"/>
      <name val="宋体"/>
      <charset val="134"/>
    </font>
    <font>
      <sz val="8"/>
      <color theme="0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6"/>
  <sheetViews>
    <sheetView tabSelected="1" zoomScale="115" zoomScaleNormal="115" workbookViewId="0">
      <selection activeCell="F11" sqref="F11"/>
    </sheetView>
  </sheetViews>
  <sheetFormatPr defaultColWidth="9.64166666666667" defaultRowHeight="14.25" outlineLevelRow="5"/>
  <cols>
    <col min="1" max="1" width="5.21666666666667" style="1" customWidth="1"/>
    <col min="2" max="2" width="6.51666666666667" style="3" customWidth="1"/>
    <col min="3" max="3" width="7.175" style="4" customWidth="1"/>
    <col min="4" max="4" width="9.88333333333333" style="5" customWidth="1"/>
    <col min="5" max="5" width="9.63333333333333" style="5" customWidth="1"/>
    <col min="6" max="6" width="11.0833333333333" style="5" customWidth="1"/>
    <col min="7" max="7" width="11.0833333333333" style="6" customWidth="1"/>
    <col min="8" max="8" width="17.7166666666667" style="7" customWidth="1"/>
    <col min="9" max="9" width="2.71666666666667" style="8" hidden="1" customWidth="1"/>
    <col min="10" max="10" width="10.7583333333333" style="9" customWidth="1"/>
    <col min="11" max="11" width="13.3666666666667" style="10" customWidth="1"/>
    <col min="12" max="16345" width="9.64166666666667" style="1"/>
    <col min="16346" max="16384" width="9.64166666666667" style="11"/>
  </cols>
  <sheetData>
    <row r="1" s="1" customFormat="1" ht="24" customHeight="1" spans="1:11">
      <c r="A1" s="12" t="s">
        <v>0</v>
      </c>
      <c r="B1" s="3"/>
      <c r="C1" s="4"/>
      <c r="D1" s="5"/>
      <c r="E1" s="5"/>
      <c r="F1" s="5"/>
      <c r="G1" s="6"/>
      <c r="H1" s="7"/>
      <c r="I1" s="8"/>
      <c r="J1" s="9"/>
      <c r="K1" s="27"/>
    </row>
    <row r="2" s="1" customFormat="1" spans="1:11">
      <c r="A2" s="13" t="s">
        <v>1</v>
      </c>
      <c r="B2" s="13"/>
      <c r="C2" s="4"/>
      <c r="D2" s="5"/>
      <c r="E2" s="5"/>
      <c r="F2" s="5"/>
      <c r="G2" s="14"/>
      <c r="H2" s="7"/>
      <c r="I2" s="28"/>
      <c r="J2" s="29"/>
      <c r="K2" s="10"/>
    </row>
    <row r="3" s="1" customFormat="1" ht="26" customHeight="1" spans="1:11">
      <c r="A3" s="15" t="s">
        <v>2</v>
      </c>
      <c r="B3" s="16" t="s">
        <v>3</v>
      </c>
      <c r="C3" s="17" t="s">
        <v>4</v>
      </c>
      <c r="D3" s="18" t="s">
        <v>5</v>
      </c>
      <c r="E3" s="18" t="s">
        <v>6</v>
      </c>
      <c r="F3" s="18" t="s">
        <v>7</v>
      </c>
      <c r="G3" s="16" t="s">
        <v>8</v>
      </c>
      <c r="H3" s="19" t="s">
        <v>9</v>
      </c>
      <c r="I3" s="30" t="s">
        <v>10</v>
      </c>
      <c r="J3" s="16" t="s">
        <v>10</v>
      </c>
      <c r="K3" s="31" t="s">
        <v>11</v>
      </c>
    </row>
    <row r="4" s="2" customFormat="1" ht="18" customHeight="1" spans="1:16363">
      <c r="A4" s="15">
        <v>1</v>
      </c>
      <c r="B4" s="20" t="s">
        <v>12</v>
      </c>
      <c r="C4" s="20">
        <v>50000</v>
      </c>
      <c r="D4" s="21">
        <v>44694</v>
      </c>
      <c r="E4" s="21">
        <v>45059</v>
      </c>
      <c r="F4" s="22">
        <v>44824</v>
      </c>
      <c r="G4" s="22">
        <v>44915</v>
      </c>
      <c r="H4" s="23">
        <f>C4*3.7%*I4/365</f>
        <v>461.232876712329</v>
      </c>
      <c r="I4" s="32">
        <f>G4-F4</f>
        <v>91</v>
      </c>
      <c r="J4" s="33"/>
      <c r="K4" s="34"/>
      <c r="XDR4" s="37"/>
      <c r="XDS4" s="37"/>
      <c r="XDT4" s="37"/>
      <c r="XDU4" s="37"/>
      <c r="XDV4" s="37"/>
      <c r="XDW4" s="37"/>
      <c r="XDX4" s="37"/>
      <c r="XDY4" s="37"/>
      <c r="XDZ4" s="37"/>
      <c r="XEA4" s="37"/>
      <c r="XEB4" s="37"/>
      <c r="XEC4" s="37"/>
      <c r="XED4" s="37"/>
      <c r="XEE4" s="37"/>
      <c r="XEF4" s="37"/>
      <c r="XEG4" s="37"/>
      <c r="XEH4" s="37"/>
      <c r="XEI4" s="37"/>
    </row>
    <row r="5" s="2" customFormat="1" ht="18" customHeight="1" spans="1:16363">
      <c r="A5" s="15">
        <v>2</v>
      </c>
      <c r="B5" s="20" t="s">
        <v>13</v>
      </c>
      <c r="C5" s="20">
        <v>50000</v>
      </c>
      <c r="D5" s="21">
        <v>44776</v>
      </c>
      <c r="E5" s="21">
        <v>45141</v>
      </c>
      <c r="F5" s="22">
        <v>44824</v>
      </c>
      <c r="G5" s="22">
        <v>44915</v>
      </c>
      <c r="H5" s="23">
        <f>C5*3.7%*I5/365</f>
        <v>461.232876712329</v>
      </c>
      <c r="I5" s="32">
        <f>G5-F5</f>
        <v>91</v>
      </c>
      <c r="J5" s="33"/>
      <c r="K5" s="34"/>
      <c r="XDR5" s="37"/>
      <c r="XDS5" s="37"/>
      <c r="XDT5" s="37"/>
      <c r="XDU5" s="37"/>
      <c r="XDV5" s="37"/>
      <c r="XDW5" s="37"/>
      <c r="XDX5" s="37"/>
      <c r="XDY5" s="37"/>
      <c r="XDZ5" s="37"/>
      <c r="XEA5" s="37"/>
      <c r="XEB5" s="37"/>
      <c r="XEC5" s="37"/>
      <c r="XED5" s="37"/>
      <c r="XEE5" s="37"/>
      <c r="XEF5" s="37"/>
      <c r="XEG5" s="37"/>
      <c r="XEH5" s="37"/>
      <c r="XEI5" s="37"/>
    </row>
    <row r="6" s="1" customFormat="1" ht="18" customHeight="1" spans="1:11">
      <c r="A6" s="24" t="s">
        <v>14</v>
      </c>
      <c r="B6" s="25"/>
      <c r="C6" s="25"/>
      <c r="D6" s="25"/>
      <c r="E6" s="25"/>
      <c r="F6" s="25"/>
      <c r="G6" s="26"/>
      <c r="H6" s="23">
        <f>SUM(H4:H5)</f>
        <v>922.465753424658</v>
      </c>
      <c r="I6" s="35"/>
      <c r="J6" s="36"/>
      <c r="K6" s="19"/>
    </row>
  </sheetData>
  <mergeCells count="5">
    <mergeCell ref="A1:K1"/>
    <mergeCell ref="A2:B2"/>
    <mergeCell ref="G2:K2"/>
    <mergeCell ref="A6:G6"/>
    <mergeCell ref="H6:K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谭凤英</dc:creator>
  <cp:lastModifiedBy>Lenovo</cp:lastModifiedBy>
  <dcterms:created xsi:type="dcterms:W3CDTF">2020-06-23T09:31:00Z</dcterms:created>
  <dcterms:modified xsi:type="dcterms:W3CDTF">2023-01-05T09:03:45Z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FA7215F8EB614EB1B59F0A68FB59C385</vt:lpwstr>
  </property>
</Properties>
</file>