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780"/>
  </bookViews>
  <sheets>
    <sheet name="发文附表" sheetId="1" r:id="rId1"/>
  </sheets>
  <definedNames>
    <definedName name="_xlnm._FilterDatabase" localSheetId="0" hidden="1">发文附表!$A$6:$O$25</definedName>
  </definedNames>
  <calcPr calcId="125725"/>
</workbook>
</file>

<file path=xl/calcChain.xml><?xml version="1.0" encoding="utf-8"?>
<calcChain xmlns="http://schemas.openxmlformats.org/spreadsheetml/2006/main">
  <c r="L7" i="1"/>
  <c r="N7"/>
  <c r="F7"/>
  <c r="G7"/>
  <c r="H7"/>
  <c r="I7"/>
  <c r="K7"/>
  <c r="J7"/>
  <c r="M7"/>
</calcChain>
</file>

<file path=xl/sharedStrings.xml><?xml version="1.0" encoding="utf-8"?>
<sst xmlns="http://schemas.openxmlformats.org/spreadsheetml/2006/main" count="95" uniqueCount="45">
  <si>
    <t>学生人数(人)</t>
  </si>
  <si>
    <t>校舍建设（平方米、万元）</t>
  </si>
  <si>
    <t>小计</t>
  </si>
  <si>
    <t>其中:寄宿生数</t>
  </si>
  <si>
    <t>厕所</t>
  </si>
  <si>
    <t>面积</t>
  </si>
  <si>
    <t>阳平镇西枸小学</t>
  </si>
  <si>
    <t>乡村</t>
  </si>
  <si>
    <t>小学</t>
  </si>
  <si>
    <t>否</t>
  </si>
  <si>
    <t>阳平镇窑底小学</t>
  </si>
  <si>
    <t>慕仪镇黎明小学</t>
  </si>
  <si>
    <t>慕仪镇三村小学</t>
  </si>
  <si>
    <t>县功镇第一小学</t>
  </si>
  <si>
    <t>镇区</t>
  </si>
  <si>
    <t>是</t>
  </si>
  <si>
    <t>县功镇第二小学</t>
  </si>
  <si>
    <t>新街镇柳巷小学</t>
  </si>
  <si>
    <t>新街镇老庄小学</t>
  </si>
  <si>
    <t>新街镇郝家庄小学</t>
  </si>
  <si>
    <t>新街镇官村小学</t>
  </si>
  <si>
    <t>新街镇菜园小学</t>
  </si>
  <si>
    <t>坪头镇林光小学</t>
  </si>
  <si>
    <t>凤阁岭镇建河小学</t>
  </si>
  <si>
    <t>赤沙镇西冯小学</t>
  </si>
  <si>
    <t>香泉镇孙家村小学</t>
  </si>
  <si>
    <t>香泉镇三泉小学</t>
  </si>
  <si>
    <t>陈仓区恒大小学</t>
  </si>
  <si>
    <t>城区</t>
  </si>
  <si>
    <t>千渭初中</t>
    <phoneticPr fontId="4" type="noConversion"/>
  </si>
  <si>
    <t>初中</t>
  </si>
  <si>
    <t>小计</t>
    <phoneticPr fontId="4" type="noConversion"/>
  </si>
  <si>
    <t>教学及辅助用房</t>
    <phoneticPr fontId="4" type="noConversion"/>
  </si>
  <si>
    <t>金额</t>
    <phoneticPr fontId="4" type="noConversion"/>
  </si>
  <si>
    <t>面积</t>
    <phoneticPr fontId="4" type="noConversion"/>
  </si>
  <si>
    <t>补助金额合计（万元）</t>
    <phoneticPr fontId="4" type="noConversion"/>
  </si>
  <si>
    <t>寄宿制学校(是/否)</t>
    <phoneticPr fontId="4" type="noConversion"/>
  </si>
  <si>
    <t>办学
类型</t>
    <phoneticPr fontId="4" type="noConversion"/>
  </si>
  <si>
    <t>学校
所在地</t>
    <phoneticPr fontId="4" type="noConversion"/>
  </si>
  <si>
    <t>项目学校</t>
    <phoneticPr fontId="4" type="noConversion"/>
  </si>
  <si>
    <t>备注</t>
    <phoneticPr fontId="4" type="noConversion"/>
  </si>
  <si>
    <t>宝陈财事字（2020）27号下达800万，本次下达剩余33万</t>
    <phoneticPr fontId="4" type="noConversion"/>
  </si>
  <si>
    <t>附件：</t>
    <phoneticPr fontId="4" type="noConversion"/>
  </si>
  <si>
    <t>2020年义务教育薄弱环节改善与能力提升补助资金分配表</t>
    <phoneticPr fontId="4" type="noConversion"/>
  </si>
  <si>
    <t>序号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</si>
</sst>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#\ "/>
  </numFmts>
  <fonts count="8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8"/>
      <name val="宋体"/>
      <family val="3"/>
      <charset val="134"/>
    </font>
    <font>
      <sz val="14"/>
      <name val="宋体"/>
      <family val="3"/>
      <charset val="134"/>
    </font>
    <font>
      <sz val="17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6" fontId="2" fillId="0" borderId="2" xfId="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</cellXfs>
  <cellStyles count="2">
    <cellStyle name="常规" xfId="0" builtinId="0"/>
    <cellStyle name="常规_附件2" xfId="1"/>
  </cellStyles>
  <dxfs count="1">
    <dxf>
      <fill>
        <patternFill patternType="solid"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"/>
  <sheetViews>
    <sheetView tabSelected="1" workbookViewId="0">
      <pane xSplit="2" ySplit="3" topLeftCell="C4" activePane="bottomRight" state="frozen"/>
      <selection pane="topRight"/>
      <selection pane="bottomLeft"/>
      <selection pane="bottomRight" activeCell="V14" sqref="V14"/>
    </sheetView>
  </sheetViews>
  <sheetFormatPr defaultColWidth="9" defaultRowHeight="12"/>
  <cols>
    <col min="1" max="1" width="6.75" style="2" customWidth="1"/>
    <col min="2" max="2" width="14.25" style="2" customWidth="1"/>
    <col min="3" max="3" width="5" style="1" customWidth="1"/>
    <col min="4" max="4" width="6.625" style="1" customWidth="1"/>
    <col min="5" max="5" width="5.125" style="1" hidden="1" customWidth="1"/>
    <col min="6" max="6" width="5" style="1" hidden="1" customWidth="1"/>
    <col min="7" max="7" width="5.5" style="1" hidden="1" customWidth="1"/>
    <col min="8" max="8" width="5.5" style="1" customWidth="1"/>
    <col min="9" max="9" width="6.375" style="1" customWidth="1"/>
    <col min="10" max="11" width="6.25" style="1" customWidth="1"/>
    <col min="12" max="13" width="5.25" style="1" customWidth="1"/>
    <col min="14" max="14" width="11.375" style="2" customWidth="1"/>
    <col min="15" max="15" width="18.75" style="2" customWidth="1"/>
    <col min="16" max="16384" width="9" style="2"/>
  </cols>
  <sheetData>
    <row r="1" spans="1:15" s="1" customFormat="1" ht="39" customHeight="1">
      <c r="A1" s="10" t="s">
        <v>42</v>
      </c>
    </row>
    <row r="2" spans="1:15" s="1" customFormat="1" ht="35.25" customHeight="1">
      <c r="A2" s="20" t="s">
        <v>43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s="1" customFormat="1" ht="49.5" customHeight="1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3"/>
    </row>
    <row r="4" spans="1:15" s="1" customFormat="1" ht="36" customHeight="1">
      <c r="A4" s="11" t="s">
        <v>44</v>
      </c>
      <c r="B4" s="12" t="s">
        <v>39</v>
      </c>
      <c r="C4" s="12" t="s">
        <v>38</v>
      </c>
      <c r="D4" s="12" t="s">
        <v>37</v>
      </c>
      <c r="E4" s="12" t="s">
        <v>36</v>
      </c>
      <c r="F4" s="17" t="s">
        <v>0</v>
      </c>
      <c r="G4" s="18"/>
      <c r="H4" s="16" t="s">
        <v>1</v>
      </c>
      <c r="I4" s="16"/>
      <c r="J4" s="16"/>
      <c r="K4" s="16"/>
      <c r="L4" s="16"/>
      <c r="M4" s="16"/>
      <c r="N4" s="15" t="s">
        <v>35</v>
      </c>
      <c r="O4" s="11" t="s">
        <v>40</v>
      </c>
    </row>
    <row r="5" spans="1:15" s="1" customFormat="1" ht="32.25" customHeight="1">
      <c r="A5" s="11"/>
      <c r="B5" s="13"/>
      <c r="C5" s="13"/>
      <c r="D5" s="13"/>
      <c r="E5" s="13"/>
      <c r="F5" s="12" t="s">
        <v>2</v>
      </c>
      <c r="G5" s="12" t="s">
        <v>3</v>
      </c>
      <c r="H5" s="16" t="s">
        <v>2</v>
      </c>
      <c r="I5" s="16"/>
      <c r="J5" s="16" t="s">
        <v>32</v>
      </c>
      <c r="K5" s="16"/>
      <c r="L5" s="16" t="s">
        <v>4</v>
      </c>
      <c r="M5" s="16"/>
      <c r="N5" s="15"/>
      <c r="O5" s="11"/>
    </row>
    <row r="6" spans="1:15" s="1" customFormat="1" ht="27.75" customHeight="1">
      <c r="A6" s="11"/>
      <c r="B6" s="14"/>
      <c r="C6" s="14"/>
      <c r="D6" s="14"/>
      <c r="E6" s="14"/>
      <c r="F6" s="14"/>
      <c r="G6" s="14"/>
      <c r="H6" s="6" t="s">
        <v>5</v>
      </c>
      <c r="I6" s="6" t="s">
        <v>33</v>
      </c>
      <c r="J6" s="6" t="s">
        <v>34</v>
      </c>
      <c r="K6" s="6" t="s">
        <v>33</v>
      </c>
      <c r="L6" s="6" t="s">
        <v>5</v>
      </c>
      <c r="M6" s="6" t="s">
        <v>33</v>
      </c>
      <c r="N6" s="15"/>
      <c r="O6" s="11"/>
    </row>
    <row r="7" spans="1:15" s="1" customFormat="1" ht="30" customHeight="1">
      <c r="A7" s="8"/>
      <c r="B7" s="4" t="s">
        <v>31</v>
      </c>
      <c r="C7" s="5"/>
      <c r="D7" s="7"/>
      <c r="E7" s="5"/>
      <c r="F7" s="5">
        <f>SUM(F8:F25)</f>
        <v>2521</v>
      </c>
      <c r="G7" s="5">
        <f t="shared" ref="G7" si="0">SUM(G8:G25)</f>
        <v>906</v>
      </c>
      <c r="H7" s="5">
        <f t="shared" ref="H7:I7" si="1">SUM(H8:H25)</f>
        <v>7883</v>
      </c>
      <c r="I7" s="5">
        <f t="shared" si="1"/>
        <v>1805</v>
      </c>
      <c r="J7" s="5">
        <f>SUM(J8:J25)</f>
        <v>6550</v>
      </c>
      <c r="K7" s="5">
        <f>SUM(K8:K25)</f>
        <v>1442</v>
      </c>
      <c r="L7" s="5">
        <f>SUM(L8:L24)</f>
        <v>1333</v>
      </c>
      <c r="M7" s="5">
        <f t="shared" ref="M7" si="2">SUM(M8:M24)</f>
        <v>363</v>
      </c>
      <c r="N7" s="5">
        <f>SUM(N8:N25)</f>
        <v>1005</v>
      </c>
      <c r="O7" s="5"/>
    </row>
    <row r="8" spans="1:15" s="1" customFormat="1" ht="30" customHeight="1">
      <c r="A8" s="8">
        <v>1</v>
      </c>
      <c r="B8" s="4" t="s">
        <v>6</v>
      </c>
      <c r="C8" s="5" t="s">
        <v>7</v>
      </c>
      <c r="D8" s="5" t="s">
        <v>8</v>
      </c>
      <c r="E8" s="5" t="s">
        <v>9</v>
      </c>
      <c r="F8" s="5">
        <v>73</v>
      </c>
      <c r="G8" s="5"/>
      <c r="H8" s="5">
        <v>93</v>
      </c>
      <c r="I8" s="5">
        <v>8</v>
      </c>
      <c r="J8" s="5"/>
      <c r="K8" s="5"/>
      <c r="L8" s="5">
        <v>93</v>
      </c>
      <c r="M8" s="5">
        <v>8</v>
      </c>
      <c r="N8" s="5">
        <v>8</v>
      </c>
      <c r="O8" s="5"/>
    </row>
    <row r="9" spans="1:15" s="1" customFormat="1" ht="30" customHeight="1">
      <c r="A9" s="8">
        <v>2</v>
      </c>
      <c r="B9" s="4" t="s">
        <v>10</v>
      </c>
      <c r="C9" s="5" t="s">
        <v>7</v>
      </c>
      <c r="D9" s="5" t="s">
        <v>8</v>
      </c>
      <c r="E9" s="5" t="s">
        <v>9</v>
      </c>
      <c r="F9" s="5">
        <v>186</v>
      </c>
      <c r="G9" s="5"/>
      <c r="H9" s="5">
        <v>93</v>
      </c>
      <c r="I9" s="5">
        <v>8</v>
      </c>
      <c r="J9" s="5"/>
      <c r="K9" s="5"/>
      <c r="L9" s="5">
        <v>93</v>
      </c>
      <c r="M9" s="5">
        <v>8</v>
      </c>
      <c r="N9" s="5">
        <v>8</v>
      </c>
      <c r="O9" s="5"/>
    </row>
    <row r="10" spans="1:15" s="1" customFormat="1" ht="30" customHeight="1">
      <c r="A10" s="8">
        <v>3</v>
      </c>
      <c r="B10" s="4" t="s">
        <v>11</v>
      </c>
      <c r="C10" s="5" t="s">
        <v>7</v>
      </c>
      <c r="D10" s="5" t="s">
        <v>8</v>
      </c>
      <c r="E10" s="5" t="s">
        <v>9</v>
      </c>
      <c r="F10" s="5">
        <v>166</v>
      </c>
      <c r="G10" s="5"/>
      <c r="H10" s="5">
        <v>69</v>
      </c>
      <c r="I10" s="5">
        <v>25</v>
      </c>
      <c r="J10" s="5"/>
      <c r="K10" s="5"/>
      <c r="L10" s="5">
        <v>69</v>
      </c>
      <c r="M10" s="5">
        <v>25</v>
      </c>
      <c r="N10" s="5">
        <v>25</v>
      </c>
      <c r="O10" s="5"/>
    </row>
    <row r="11" spans="1:15" s="1" customFormat="1" ht="30" customHeight="1">
      <c r="A11" s="8">
        <v>4</v>
      </c>
      <c r="B11" s="4" t="s">
        <v>12</v>
      </c>
      <c r="C11" s="5" t="s">
        <v>7</v>
      </c>
      <c r="D11" s="5" t="s">
        <v>8</v>
      </c>
      <c r="E11" s="5" t="s">
        <v>9</v>
      </c>
      <c r="F11" s="5">
        <v>58</v>
      </c>
      <c r="G11" s="5"/>
      <c r="H11" s="5">
        <v>79</v>
      </c>
      <c r="I11" s="5">
        <v>26</v>
      </c>
      <c r="J11" s="5"/>
      <c r="K11" s="5"/>
      <c r="L11" s="5">
        <v>79</v>
      </c>
      <c r="M11" s="5">
        <v>26</v>
      </c>
      <c r="N11" s="5">
        <v>26</v>
      </c>
      <c r="O11" s="5"/>
    </row>
    <row r="12" spans="1:15" s="1" customFormat="1" ht="30" customHeight="1">
      <c r="A12" s="8">
        <v>5</v>
      </c>
      <c r="B12" s="4" t="s">
        <v>13</v>
      </c>
      <c r="C12" s="5" t="s">
        <v>14</v>
      </c>
      <c r="D12" s="5" t="s">
        <v>8</v>
      </c>
      <c r="E12" s="5" t="s">
        <v>15</v>
      </c>
      <c r="F12" s="5">
        <v>477</v>
      </c>
      <c r="G12" s="5">
        <v>106</v>
      </c>
      <c r="H12" s="5">
        <v>110</v>
      </c>
      <c r="I12" s="5">
        <v>64</v>
      </c>
      <c r="J12" s="5"/>
      <c r="K12" s="5"/>
      <c r="L12" s="5">
        <v>110</v>
      </c>
      <c r="M12" s="5">
        <v>64</v>
      </c>
      <c r="N12" s="5">
        <v>64</v>
      </c>
      <c r="O12" s="5"/>
    </row>
    <row r="13" spans="1:15" s="1" customFormat="1" ht="30" customHeight="1">
      <c r="A13" s="8">
        <v>6</v>
      </c>
      <c r="B13" s="4" t="s">
        <v>16</v>
      </c>
      <c r="C13" s="5" t="s">
        <v>7</v>
      </c>
      <c r="D13" s="5" t="s">
        <v>8</v>
      </c>
      <c r="E13" s="5" t="s">
        <v>15</v>
      </c>
      <c r="F13" s="5">
        <v>344</v>
      </c>
      <c r="G13" s="5">
        <v>302</v>
      </c>
      <c r="H13" s="5">
        <v>85</v>
      </c>
      <c r="I13" s="5">
        <v>40</v>
      </c>
      <c r="J13" s="5"/>
      <c r="K13" s="5"/>
      <c r="L13" s="5">
        <v>85</v>
      </c>
      <c r="M13" s="5">
        <v>40</v>
      </c>
      <c r="N13" s="5">
        <v>40</v>
      </c>
      <c r="O13" s="5"/>
    </row>
    <row r="14" spans="1:15" s="1" customFormat="1" ht="30" customHeight="1">
      <c r="A14" s="8">
        <v>7</v>
      </c>
      <c r="B14" s="4" t="s">
        <v>17</v>
      </c>
      <c r="C14" s="5" t="s">
        <v>7</v>
      </c>
      <c r="D14" s="5" t="s">
        <v>8</v>
      </c>
      <c r="E14" s="5" t="s">
        <v>15</v>
      </c>
      <c r="F14" s="5">
        <v>118</v>
      </c>
      <c r="G14" s="5">
        <v>53</v>
      </c>
      <c r="H14" s="5">
        <v>70</v>
      </c>
      <c r="I14" s="5">
        <v>8</v>
      </c>
      <c r="J14" s="5"/>
      <c r="K14" s="5"/>
      <c r="L14" s="5">
        <v>70</v>
      </c>
      <c r="M14" s="5">
        <v>8</v>
      </c>
      <c r="N14" s="5">
        <v>8</v>
      </c>
      <c r="O14" s="5"/>
    </row>
    <row r="15" spans="1:15" s="1" customFormat="1" ht="30" customHeight="1">
      <c r="A15" s="8">
        <v>8</v>
      </c>
      <c r="B15" s="4" t="s">
        <v>18</v>
      </c>
      <c r="C15" s="5" t="s">
        <v>7</v>
      </c>
      <c r="D15" s="5" t="s">
        <v>8</v>
      </c>
      <c r="E15" s="5" t="s">
        <v>15</v>
      </c>
      <c r="F15" s="5">
        <v>106</v>
      </c>
      <c r="G15" s="5">
        <v>65</v>
      </c>
      <c r="H15" s="5">
        <v>91</v>
      </c>
      <c r="I15" s="5">
        <v>29</v>
      </c>
      <c r="J15" s="5"/>
      <c r="K15" s="5"/>
      <c r="L15" s="5">
        <v>91</v>
      </c>
      <c r="M15" s="5">
        <v>29</v>
      </c>
      <c r="N15" s="5">
        <v>29</v>
      </c>
      <c r="O15" s="5"/>
    </row>
    <row r="16" spans="1:15" s="1" customFormat="1" ht="30" customHeight="1">
      <c r="A16" s="8">
        <v>9</v>
      </c>
      <c r="B16" s="4" t="s">
        <v>19</v>
      </c>
      <c r="C16" s="5" t="s">
        <v>7</v>
      </c>
      <c r="D16" s="5" t="s">
        <v>8</v>
      </c>
      <c r="E16" s="5" t="s">
        <v>15</v>
      </c>
      <c r="F16" s="5">
        <v>87</v>
      </c>
      <c r="G16" s="5">
        <v>78</v>
      </c>
      <c r="H16" s="5">
        <v>75</v>
      </c>
      <c r="I16" s="5">
        <v>8</v>
      </c>
      <c r="J16" s="5"/>
      <c r="K16" s="5"/>
      <c r="L16" s="5">
        <v>75</v>
      </c>
      <c r="M16" s="5">
        <v>8</v>
      </c>
      <c r="N16" s="5">
        <v>8</v>
      </c>
      <c r="O16" s="5"/>
    </row>
    <row r="17" spans="1:15" s="1" customFormat="1" ht="30" customHeight="1">
      <c r="A17" s="8">
        <v>10</v>
      </c>
      <c r="B17" s="4" t="s">
        <v>20</v>
      </c>
      <c r="C17" s="5" t="s">
        <v>7</v>
      </c>
      <c r="D17" s="5" t="s">
        <v>8</v>
      </c>
      <c r="E17" s="5" t="s">
        <v>9</v>
      </c>
      <c r="F17" s="5">
        <v>142</v>
      </c>
      <c r="G17" s="5"/>
      <c r="H17" s="5">
        <v>70</v>
      </c>
      <c r="I17" s="5">
        <v>23</v>
      </c>
      <c r="J17" s="5"/>
      <c r="K17" s="5"/>
      <c r="L17" s="5">
        <v>70</v>
      </c>
      <c r="M17" s="5">
        <v>23</v>
      </c>
      <c r="N17" s="5">
        <v>23</v>
      </c>
      <c r="O17" s="5"/>
    </row>
    <row r="18" spans="1:15" s="1" customFormat="1" ht="30" customHeight="1">
      <c r="A18" s="8">
        <v>11</v>
      </c>
      <c r="B18" s="4" t="s">
        <v>21</v>
      </c>
      <c r="C18" s="5" t="s">
        <v>7</v>
      </c>
      <c r="D18" s="5" t="s">
        <v>8</v>
      </c>
      <c r="E18" s="5" t="s">
        <v>9</v>
      </c>
      <c r="F18" s="5">
        <v>95</v>
      </c>
      <c r="G18" s="5"/>
      <c r="H18" s="5">
        <v>87</v>
      </c>
      <c r="I18" s="5">
        <v>8</v>
      </c>
      <c r="J18" s="5"/>
      <c r="K18" s="5"/>
      <c r="L18" s="5">
        <v>87</v>
      </c>
      <c r="M18" s="5">
        <v>8</v>
      </c>
      <c r="N18" s="5">
        <v>8</v>
      </c>
      <c r="O18" s="5"/>
    </row>
    <row r="19" spans="1:15" s="1" customFormat="1" ht="30" customHeight="1">
      <c r="A19" s="8">
        <v>12</v>
      </c>
      <c r="B19" s="4" t="s">
        <v>22</v>
      </c>
      <c r="C19" s="5" t="s">
        <v>7</v>
      </c>
      <c r="D19" s="5" t="s">
        <v>8</v>
      </c>
      <c r="E19" s="5" t="s">
        <v>15</v>
      </c>
      <c r="F19" s="5">
        <v>64</v>
      </c>
      <c r="G19" s="5">
        <v>61</v>
      </c>
      <c r="H19" s="5">
        <v>92</v>
      </c>
      <c r="I19" s="5">
        <v>8</v>
      </c>
      <c r="J19" s="5"/>
      <c r="K19" s="5"/>
      <c r="L19" s="5">
        <v>92</v>
      </c>
      <c r="M19" s="5">
        <v>8</v>
      </c>
      <c r="N19" s="5">
        <v>8</v>
      </c>
      <c r="O19" s="5"/>
    </row>
    <row r="20" spans="1:15" s="1" customFormat="1" ht="30" customHeight="1">
      <c r="A20" s="8">
        <v>13</v>
      </c>
      <c r="B20" s="4" t="s">
        <v>23</v>
      </c>
      <c r="C20" s="5" t="s">
        <v>7</v>
      </c>
      <c r="D20" s="5" t="s">
        <v>8</v>
      </c>
      <c r="E20" s="5" t="s">
        <v>9</v>
      </c>
      <c r="F20" s="5">
        <v>171</v>
      </c>
      <c r="G20" s="5"/>
      <c r="H20" s="5">
        <v>76</v>
      </c>
      <c r="I20" s="5">
        <v>24</v>
      </c>
      <c r="J20" s="5"/>
      <c r="K20" s="5"/>
      <c r="L20" s="5">
        <v>76</v>
      </c>
      <c r="M20" s="5">
        <v>24</v>
      </c>
      <c r="N20" s="5">
        <v>24</v>
      </c>
      <c r="O20" s="5"/>
    </row>
    <row r="21" spans="1:15" s="1" customFormat="1" ht="30" customHeight="1">
      <c r="A21" s="8">
        <v>14</v>
      </c>
      <c r="B21" s="4" t="s">
        <v>24</v>
      </c>
      <c r="C21" s="5" t="s">
        <v>7</v>
      </c>
      <c r="D21" s="5" t="s">
        <v>8</v>
      </c>
      <c r="E21" s="5" t="s">
        <v>15</v>
      </c>
      <c r="F21" s="5">
        <v>167</v>
      </c>
      <c r="G21" s="5">
        <v>65</v>
      </c>
      <c r="H21" s="5">
        <v>80</v>
      </c>
      <c r="I21" s="5">
        <v>27</v>
      </c>
      <c r="J21" s="5"/>
      <c r="K21" s="5"/>
      <c r="L21" s="5">
        <v>80</v>
      </c>
      <c r="M21" s="5">
        <v>27</v>
      </c>
      <c r="N21" s="5">
        <v>27</v>
      </c>
      <c r="O21" s="5"/>
    </row>
    <row r="22" spans="1:15" s="1" customFormat="1" ht="30" customHeight="1">
      <c r="A22" s="8">
        <v>15</v>
      </c>
      <c r="B22" s="4" t="s">
        <v>25</v>
      </c>
      <c r="C22" s="5" t="s">
        <v>7</v>
      </c>
      <c r="D22" s="5" t="s">
        <v>8</v>
      </c>
      <c r="E22" s="5" t="s">
        <v>15</v>
      </c>
      <c r="F22" s="5">
        <v>142</v>
      </c>
      <c r="G22" s="5">
        <v>96</v>
      </c>
      <c r="H22" s="5">
        <v>87</v>
      </c>
      <c r="I22" s="5">
        <v>31</v>
      </c>
      <c r="J22" s="5"/>
      <c r="K22" s="5"/>
      <c r="L22" s="5">
        <v>87</v>
      </c>
      <c r="M22" s="5">
        <v>31</v>
      </c>
      <c r="N22" s="5">
        <v>31</v>
      </c>
      <c r="O22" s="5"/>
    </row>
    <row r="23" spans="1:15" s="1" customFormat="1" ht="30" customHeight="1">
      <c r="A23" s="8">
        <v>16</v>
      </c>
      <c r="B23" s="4" t="s">
        <v>26</v>
      </c>
      <c r="C23" s="5" t="s">
        <v>7</v>
      </c>
      <c r="D23" s="5" t="s">
        <v>8</v>
      </c>
      <c r="E23" s="5" t="s">
        <v>15</v>
      </c>
      <c r="F23" s="5">
        <v>125</v>
      </c>
      <c r="G23" s="5">
        <v>80</v>
      </c>
      <c r="H23" s="5">
        <v>76</v>
      </c>
      <c r="I23" s="5">
        <v>26</v>
      </c>
      <c r="J23" s="5"/>
      <c r="K23" s="5"/>
      <c r="L23" s="5">
        <v>76</v>
      </c>
      <c r="M23" s="5">
        <v>26</v>
      </c>
      <c r="N23" s="5">
        <v>26</v>
      </c>
      <c r="O23" s="5"/>
    </row>
    <row r="24" spans="1:15" s="1" customFormat="1" ht="30" customHeight="1">
      <c r="A24" s="8">
        <v>17</v>
      </c>
      <c r="B24" s="4" t="s">
        <v>27</v>
      </c>
      <c r="C24" s="5" t="s">
        <v>28</v>
      </c>
      <c r="D24" s="5" t="s">
        <v>8</v>
      </c>
      <c r="E24" s="5"/>
      <c r="F24" s="5"/>
      <c r="G24" s="5"/>
      <c r="H24" s="5">
        <v>2800</v>
      </c>
      <c r="I24" s="5">
        <v>609</v>
      </c>
      <c r="J24" s="5">
        <v>2800</v>
      </c>
      <c r="K24" s="5">
        <v>609</v>
      </c>
      <c r="L24" s="5"/>
      <c r="M24" s="5"/>
      <c r="N24" s="5">
        <v>609</v>
      </c>
      <c r="O24" s="5"/>
    </row>
    <row r="25" spans="1:15" s="1" customFormat="1" ht="30" customHeight="1">
      <c r="A25" s="8">
        <v>18</v>
      </c>
      <c r="B25" s="4" t="s">
        <v>29</v>
      </c>
      <c r="C25" s="5" t="s">
        <v>28</v>
      </c>
      <c r="D25" s="5" t="s">
        <v>30</v>
      </c>
      <c r="E25" s="5" t="s">
        <v>15</v>
      </c>
      <c r="F25" s="5"/>
      <c r="G25" s="5"/>
      <c r="H25" s="5">
        <v>3750</v>
      </c>
      <c r="I25" s="5">
        <v>833</v>
      </c>
      <c r="J25" s="5">
        <v>3750</v>
      </c>
      <c r="K25" s="5">
        <v>833</v>
      </c>
      <c r="L25" s="5"/>
      <c r="M25" s="5"/>
      <c r="N25" s="5">
        <v>33</v>
      </c>
      <c r="O25" s="9" t="s">
        <v>41</v>
      </c>
    </row>
    <row r="26" spans="1:15" s="1" customFormat="1"/>
    <row r="27" spans="1:15" s="1" customFormat="1"/>
    <row r="28" spans="1:15" s="1" customFormat="1"/>
    <row r="29" spans="1:15" s="1" customFormat="1"/>
    <row r="30" spans="1:15" s="1" customFormat="1"/>
    <row r="31" spans="1:15" s="1" customFormat="1"/>
    <row r="32" spans="1:15" s="1" customFormat="1"/>
    <row r="33" s="1" customFormat="1"/>
    <row r="34" s="1" customFormat="1"/>
    <row r="35" s="1" customFormat="1"/>
    <row r="36" s="1" customFormat="1"/>
    <row r="37" s="1" customFormat="1"/>
    <row r="38" s="1" customFormat="1"/>
  </sheetData>
  <autoFilter ref="A6:O25"/>
  <mergeCells count="16">
    <mergeCell ref="A4:A6"/>
    <mergeCell ref="A2:O2"/>
    <mergeCell ref="C4:C6"/>
    <mergeCell ref="B4:B6"/>
    <mergeCell ref="N4:N6"/>
    <mergeCell ref="O4:O6"/>
    <mergeCell ref="G5:G6"/>
    <mergeCell ref="F5:F6"/>
    <mergeCell ref="E4:E6"/>
    <mergeCell ref="D4:D6"/>
    <mergeCell ref="H5:I5"/>
    <mergeCell ref="J5:K5"/>
    <mergeCell ref="L5:M5"/>
    <mergeCell ref="F4:G4"/>
    <mergeCell ref="H4:M4"/>
    <mergeCell ref="B3:L3"/>
  </mergeCells>
  <phoneticPr fontId="4" type="noConversion"/>
  <conditionalFormatting sqref="B7:C38 E7:N38 D8:D38 H4:H6 N3 O3:O38 P1:IB38 C1:O1 A1 B3:F3">
    <cfRule type="cellIs" dxfId="0" priority="1" stopIfTrue="1" operator="equal">
      <formula>"九年制学校小计"</formula>
    </cfRule>
  </conditionalFormatting>
  <dataValidations count="4">
    <dataValidation type="list" allowBlank="1" showInputMessage="1" showErrorMessage="1" sqref="C26:C65543 C5:C6 C3">
      <formula1>"城区,县城,镇区"</formula1>
    </dataValidation>
    <dataValidation type="list" allowBlank="1" showInputMessage="1" showErrorMessage="1" sqref="D5:D65543 D1 D3">
      <formula1>"小学,初中,九年制"</formula1>
    </dataValidation>
    <dataValidation type="list" allowBlank="1" showInputMessage="1" showErrorMessage="1" sqref="E7:E65543 E1 E3">
      <formula1>"是,否"</formula1>
    </dataValidation>
    <dataValidation type="list" allowBlank="1" showInputMessage="1" showErrorMessage="1" sqref="C7:C25">
      <formula1>"城区,县城,镇区,乡村"</formula1>
    </dataValidation>
  </dataValidations>
  <printOptions horizontalCentered="1"/>
  <pageMargins left="0.52" right="0.15748031496062992" top="0.57999999999999996" bottom="0.23622047244094491" header="0.31496062992125984" footer="0.1574803149606299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发文附表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2020-06-12T02:30:04Z</cp:lastPrinted>
  <dcterms:created xsi:type="dcterms:W3CDTF">2020-05-09T09:37:33Z</dcterms:created>
  <dcterms:modified xsi:type="dcterms:W3CDTF">2020-06-12T02:35:11Z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