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5" r:id="rId1"/>
    <sheet name="附件2" sheetId="4" r:id="rId2"/>
  </sheets>
  <definedNames>
    <definedName name="_xlnm._FilterDatabase" localSheetId="0" hidden="1">附件1!$A$5:$WVB$10</definedName>
    <definedName name="_xlnm.Print_Area" localSheetId="0">附件1!$A$1:$F$10</definedName>
  </definedNames>
  <calcPr calcId="144525"/>
</workbook>
</file>

<file path=xl/sharedStrings.xml><?xml version="1.0" encoding="utf-8"?>
<sst xmlns="http://schemas.openxmlformats.org/spreadsheetml/2006/main" count="84" uniqueCount="75">
  <si>
    <t>附件1：</t>
  </si>
  <si>
    <t>2023年普通高中免学杂费（中央直达资金）补助资金分配明细表</t>
  </si>
  <si>
    <t>省</t>
  </si>
  <si>
    <t>市</t>
  </si>
  <si>
    <t>序号</t>
  </si>
  <si>
    <t>财政云  代码</t>
  </si>
  <si>
    <t>财政云学校名称</t>
  </si>
  <si>
    <t>类别</t>
  </si>
  <si>
    <t>本次下达资金</t>
  </si>
  <si>
    <t>备注</t>
  </si>
  <si>
    <r>
      <rPr>
        <b/>
        <sz val="11"/>
        <rFont val="宋体"/>
        <charset val="134"/>
      </rPr>
      <t>本次下达中央资金</t>
    </r>
    <r>
      <rPr>
        <b/>
        <sz val="9"/>
        <rFont val="宋体"/>
        <charset val="134"/>
      </rPr>
      <t>（资金目录：10800102）</t>
    </r>
  </si>
  <si>
    <t>本次下达省级资金（资金目录：21250301）</t>
  </si>
  <si>
    <t>需补资金</t>
  </si>
  <si>
    <t>区级</t>
  </si>
  <si>
    <t>功能分类科目</t>
  </si>
  <si>
    <t>155010-宝鸡市陈仓区虢镇中学</t>
  </si>
  <si>
    <t>公办普通高中</t>
  </si>
  <si>
    <t>155011-宝鸡市陈仓高级中学</t>
  </si>
  <si>
    <t>155014-宝鸡市陈仓区东关高级中学</t>
  </si>
  <si>
    <t>155001-宝鸡市陈仓区教育体育局</t>
  </si>
  <si>
    <t>民办完全中学</t>
  </si>
  <si>
    <t>宝鸡园丁中学</t>
  </si>
  <si>
    <t>按学期算</t>
  </si>
  <si>
    <t>合计</t>
  </si>
  <si>
    <t>附件2：</t>
  </si>
  <si>
    <t>2023年学生资助补助经费（普通高中免学杂费）绩效目标表</t>
  </si>
  <si>
    <t>项目名称</t>
  </si>
  <si>
    <t>普通高中免学杂费</t>
  </si>
  <si>
    <t>主管部门</t>
  </si>
  <si>
    <t>宝鸡市陈仓区教育体育局</t>
  </si>
  <si>
    <t>实施期限</t>
  </si>
  <si>
    <t>1年</t>
  </si>
  <si>
    <t>资金金额
(万元)</t>
  </si>
  <si>
    <t>实施期资金总额：</t>
  </si>
  <si>
    <t>年度资金总额：</t>
  </si>
  <si>
    <t>其中：财政拨款</t>
  </si>
  <si>
    <t>其他资金</t>
  </si>
  <si>
    <t/>
  </si>
  <si>
    <t>总体目标</t>
  </si>
  <si>
    <t>实施期总目标</t>
  </si>
  <si>
    <t>年度总目标</t>
  </si>
  <si>
    <t xml:space="preserve">    及时下达补助经费，保证资金安全，确保资助政策落实，助力脱贫攻坚。</t>
  </si>
  <si>
    <t xml:space="preserve">   及时下达补助经费，保证资金安全，确保资助政策落实，助力脱贫攻坚。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</si>
  <si>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</si>
  <si>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</si>
  <si>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</si>
  <si>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</si>
  <si>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</si>
  <si>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</si>
  <si>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</si>
  <si>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项目学校数</t>
  </si>
  <si>
    <t>4所</t>
  </si>
  <si>
    <t>惠及学生人数</t>
  </si>
  <si>
    <t>5175人</t>
  </si>
  <si>
    <t>质量指标</t>
  </si>
  <si>
    <t>经费到位率</t>
  </si>
  <si>
    <t>时效指标</t>
  </si>
  <si>
    <t>预算执行进度</t>
  </si>
  <si>
    <t>≥95%</t>
  </si>
  <si>
    <t>成本指标</t>
  </si>
  <si>
    <t>省级标准化高中补助标准</t>
  </si>
  <si>
    <t>2400元/生/年</t>
  </si>
  <si>
    <t>城市普通高中补助标准</t>
  </si>
  <si>
    <t>1500元/生/年</t>
  </si>
  <si>
    <t>效益指标</t>
  </si>
  <si>
    <t>社会效益指标</t>
  </si>
  <si>
    <t>政策知晓率</t>
  </si>
  <si>
    <t>可持续       影响指标</t>
  </si>
  <si>
    <t>政策发挥效益年限</t>
  </si>
  <si>
    <t>≥1年</t>
  </si>
  <si>
    <t>满意度指标</t>
  </si>
  <si>
    <t>服务对象满意度指标</t>
  </si>
  <si>
    <t>学生满意度</t>
  </si>
  <si>
    <t>≥80%</t>
  </si>
  <si>
    <t>家长满意度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</si>
</sst>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仿宋"/>
      <charset val="134"/>
    </font>
    <font>
      <sz val="13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3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23" applyNumberFormat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36" fillId="14" borderId="2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5" fillId="0" borderId="7" xfId="49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" fontId="6" fillId="0" borderId="1" xfId="49" applyNumberFormat="1" applyFont="1" applyBorder="1" applyAlignment="1">
      <alignment horizontal="left" vertical="center" wrapText="1"/>
    </xf>
    <xf numFmtId="4" fontId="6" fillId="0" borderId="7" xfId="49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2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indent="2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6" fillId="0" borderId="17" xfId="0" applyFont="1" applyFill="1" applyBorder="1" applyAlignment="1">
      <alignment horizontal="distributed" vertical="center" wrapText="1" indent="5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 wrapText="1" indent="5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distributed" vertical="center" wrapText="1" indent="5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176" fontId="17" fillId="2" borderId="7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5" xfId="0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8" fillId="3" borderId="7" xfId="0" applyFont="1" applyFill="1" applyBorder="1" applyAlignment="1">
      <alignment vertical="center" shrinkToFit="1"/>
    </xf>
    <xf numFmtId="0" fontId="20" fillId="0" borderId="7" xfId="0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176" fontId="10" fillId="0" borderId="0" xfId="0" applyNumberFormat="1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C13" sqref="C13"/>
    </sheetView>
  </sheetViews>
  <sheetFormatPr defaultColWidth="9" defaultRowHeight="13.5"/>
  <cols>
    <col min="1" max="1" width="9" style="1" customWidth="1"/>
    <col min="2" max="2" width="14" style="1" customWidth="1"/>
    <col min="3" max="3" width="34.25" style="1" customWidth="1"/>
    <col min="4" max="4" width="23.25" style="1" customWidth="1"/>
    <col min="5" max="5" width="24.375" style="72" customWidth="1"/>
    <col min="6" max="6" width="21.5" style="72" customWidth="1"/>
    <col min="7" max="7" width="19.625" style="72" hidden="1" customWidth="1"/>
    <col min="8" max="9" width="18.375" style="72" hidden="1" customWidth="1"/>
    <col min="10" max="11" width="9" style="1" hidden="1" customWidth="1"/>
    <col min="12" max="12" width="10.375" style="1" hidden="1" customWidth="1"/>
    <col min="13" max="13" width="11.5" style="73" hidden="1" customWidth="1"/>
    <col min="14" max="14" width="13.375" style="72" hidden="1" customWidth="1"/>
    <col min="15" max="17" width="9" style="1" hidden="1" customWidth="1"/>
    <col min="18" max="21" width="9" style="1"/>
    <col min="22" max="22" width="10.25" style="1" customWidth="1"/>
    <col min="23" max="238" width="9" style="1"/>
    <col min="239" max="239" width="12.25" style="1" customWidth="1"/>
    <col min="240" max="240" width="24.625" style="1" customWidth="1"/>
    <col min="241" max="241" width="11.25" style="1" customWidth="1"/>
    <col min="242" max="244" width="9" style="1" customWidth="1"/>
    <col min="245" max="245" width="9.375" style="1" customWidth="1"/>
    <col min="246" max="247" width="9" style="1" customWidth="1"/>
    <col min="248" max="248" width="10.375" style="1" customWidth="1"/>
    <col min="249" max="249" width="11.5" style="1" customWidth="1"/>
    <col min="250" max="250" width="13.375" style="1" customWidth="1"/>
    <col min="251" max="494" width="9" style="1"/>
    <col min="495" max="495" width="12.25" style="1" customWidth="1"/>
    <col min="496" max="496" width="24.625" style="1" customWidth="1"/>
    <col min="497" max="497" width="11.25" style="1" customWidth="1"/>
    <col min="498" max="500" width="9" style="1" customWidth="1"/>
    <col min="501" max="501" width="9.375" style="1" customWidth="1"/>
    <col min="502" max="503" width="9" style="1" customWidth="1"/>
    <col min="504" max="504" width="10.375" style="1" customWidth="1"/>
    <col min="505" max="505" width="11.5" style="1" customWidth="1"/>
    <col min="506" max="506" width="13.375" style="1" customWidth="1"/>
    <col min="507" max="750" width="9" style="1"/>
    <col min="751" max="751" width="12.25" style="1" customWidth="1"/>
    <col min="752" max="752" width="24.625" style="1" customWidth="1"/>
    <col min="753" max="753" width="11.25" style="1" customWidth="1"/>
    <col min="754" max="756" width="9" style="1" customWidth="1"/>
    <col min="757" max="757" width="9.375" style="1" customWidth="1"/>
    <col min="758" max="759" width="9" style="1" customWidth="1"/>
    <col min="760" max="760" width="10.375" style="1" customWidth="1"/>
    <col min="761" max="761" width="11.5" style="1" customWidth="1"/>
    <col min="762" max="762" width="13.375" style="1" customWidth="1"/>
    <col min="763" max="1006" width="9" style="1"/>
    <col min="1007" max="1007" width="12.25" style="1" customWidth="1"/>
    <col min="1008" max="1008" width="24.625" style="1" customWidth="1"/>
    <col min="1009" max="1009" width="11.25" style="1" customWidth="1"/>
    <col min="1010" max="1012" width="9" style="1" customWidth="1"/>
    <col min="1013" max="1013" width="9.375" style="1" customWidth="1"/>
    <col min="1014" max="1015" width="9" style="1" customWidth="1"/>
    <col min="1016" max="1016" width="10.375" style="1" customWidth="1"/>
    <col min="1017" max="1017" width="11.5" style="1" customWidth="1"/>
    <col min="1018" max="1018" width="13.375" style="1" customWidth="1"/>
    <col min="1019" max="1262" width="9" style="1"/>
    <col min="1263" max="1263" width="12.25" style="1" customWidth="1"/>
    <col min="1264" max="1264" width="24.625" style="1" customWidth="1"/>
    <col min="1265" max="1265" width="11.25" style="1" customWidth="1"/>
    <col min="1266" max="1268" width="9" style="1" customWidth="1"/>
    <col min="1269" max="1269" width="9.375" style="1" customWidth="1"/>
    <col min="1270" max="1271" width="9" style="1" customWidth="1"/>
    <col min="1272" max="1272" width="10.375" style="1" customWidth="1"/>
    <col min="1273" max="1273" width="11.5" style="1" customWidth="1"/>
    <col min="1274" max="1274" width="13.375" style="1" customWidth="1"/>
    <col min="1275" max="1518" width="9" style="1"/>
    <col min="1519" max="1519" width="12.25" style="1" customWidth="1"/>
    <col min="1520" max="1520" width="24.625" style="1" customWidth="1"/>
    <col min="1521" max="1521" width="11.25" style="1" customWidth="1"/>
    <col min="1522" max="1524" width="9" style="1" customWidth="1"/>
    <col min="1525" max="1525" width="9.375" style="1" customWidth="1"/>
    <col min="1526" max="1527" width="9" style="1" customWidth="1"/>
    <col min="1528" max="1528" width="10.375" style="1" customWidth="1"/>
    <col min="1529" max="1529" width="11.5" style="1" customWidth="1"/>
    <col min="1530" max="1530" width="13.375" style="1" customWidth="1"/>
    <col min="1531" max="1774" width="9" style="1"/>
    <col min="1775" max="1775" width="12.25" style="1" customWidth="1"/>
    <col min="1776" max="1776" width="24.625" style="1" customWidth="1"/>
    <col min="1777" max="1777" width="11.25" style="1" customWidth="1"/>
    <col min="1778" max="1780" width="9" style="1" customWidth="1"/>
    <col min="1781" max="1781" width="9.375" style="1" customWidth="1"/>
    <col min="1782" max="1783" width="9" style="1" customWidth="1"/>
    <col min="1784" max="1784" width="10.375" style="1" customWidth="1"/>
    <col min="1785" max="1785" width="11.5" style="1" customWidth="1"/>
    <col min="1786" max="1786" width="13.375" style="1" customWidth="1"/>
    <col min="1787" max="2030" width="9" style="1"/>
    <col min="2031" max="2031" width="12.25" style="1" customWidth="1"/>
    <col min="2032" max="2032" width="24.625" style="1" customWidth="1"/>
    <col min="2033" max="2033" width="11.25" style="1" customWidth="1"/>
    <col min="2034" max="2036" width="9" style="1" customWidth="1"/>
    <col min="2037" max="2037" width="9.375" style="1" customWidth="1"/>
    <col min="2038" max="2039" width="9" style="1" customWidth="1"/>
    <col min="2040" max="2040" width="10.375" style="1" customWidth="1"/>
    <col min="2041" max="2041" width="11.5" style="1" customWidth="1"/>
    <col min="2042" max="2042" width="13.375" style="1" customWidth="1"/>
    <col min="2043" max="2286" width="9" style="1"/>
    <col min="2287" max="2287" width="12.25" style="1" customWidth="1"/>
    <col min="2288" max="2288" width="24.625" style="1" customWidth="1"/>
    <col min="2289" max="2289" width="11.25" style="1" customWidth="1"/>
    <col min="2290" max="2292" width="9" style="1" customWidth="1"/>
    <col min="2293" max="2293" width="9.375" style="1" customWidth="1"/>
    <col min="2294" max="2295" width="9" style="1" customWidth="1"/>
    <col min="2296" max="2296" width="10.375" style="1" customWidth="1"/>
    <col min="2297" max="2297" width="11.5" style="1" customWidth="1"/>
    <col min="2298" max="2298" width="13.375" style="1" customWidth="1"/>
    <col min="2299" max="2542" width="9" style="1"/>
    <col min="2543" max="2543" width="12.25" style="1" customWidth="1"/>
    <col min="2544" max="2544" width="24.625" style="1" customWidth="1"/>
    <col min="2545" max="2545" width="11.25" style="1" customWidth="1"/>
    <col min="2546" max="2548" width="9" style="1" customWidth="1"/>
    <col min="2549" max="2549" width="9.375" style="1" customWidth="1"/>
    <col min="2550" max="2551" width="9" style="1" customWidth="1"/>
    <col min="2552" max="2552" width="10.375" style="1" customWidth="1"/>
    <col min="2553" max="2553" width="11.5" style="1" customWidth="1"/>
    <col min="2554" max="2554" width="13.375" style="1" customWidth="1"/>
    <col min="2555" max="2798" width="9" style="1"/>
    <col min="2799" max="2799" width="12.25" style="1" customWidth="1"/>
    <col min="2800" max="2800" width="24.625" style="1" customWidth="1"/>
    <col min="2801" max="2801" width="11.25" style="1" customWidth="1"/>
    <col min="2802" max="2804" width="9" style="1" customWidth="1"/>
    <col min="2805" max="2805" width="9.375" style="1" customWidth="1"/>
    <col min="2806" max="2807" width="9" style="1" customWidth="1"/>
    <col min="2808" max="2808" width="10.375" style="1" customWidth="1"/>
    <col min="2809" max="2809" width="11.5" style="1" customWidth="1"/>
    <col min="2810" max="2810" width="13.375" style="1" customWidth="1"/>
    <col min="2811" max="3054" width="9" style="1"/>
    <col min="3055" max="3055" width="12.25" style="1" customWidth="1"/>
    <col min="3056" max="3056" width="24.625" style="1" customWidth="1"/>
    <col min="3057" max="3057" width="11.25" style="1" customWidth="1"/>
    <col min="3058" max="3060" width="9" style="1" customWidth="1"/>
    <col min="3061" max="3061" width="9.375" style="1" customWidth="1"/>
    <col min="3062" max="3063" width="9" style="1" customWidth="1"/>
    <col min="3064" max="3064" width="10.375" style="1" customWidth="1"/>
    <col min="3065" max="3065" width="11.5" style="1" customWidth="1"/>
    <col min="3066" max="3066" width="13.375" style="1" customWidth="1"/>
    <col min="3067" max="3310" width="9" style="1"/>
    <col min="3311" max="3311" width="12.25" style="1" customWidth="1"/>
    <col min="3312" max="3312" width="24.625" style="1" customWidth="1"/>
    <col min="3313" max="3313" width="11.25" style="1" customWidth="1"/>
    <col min="3314" max="3316" width="9" style="1" customWidth="1"/>
    <col min="3317" max="3317" width="9.375" style="1" customWidth="1"/>
    <col min="3318" max="3319" width="9" style="1" customWidth="1"/>
    <col min="3320" max="3320" width="10.375" style="1" customWidth="1"/>
    <col min="3321" max="3321" width="11.5" style="1" customWidth="1"/>
    <col min="3322" max="3322" width="13.375" style="1" customWidth="1"/>
    <col min="3323" max="3566" width="9" style="1"/>
    <col min="3567" max="3567" width="12.25" style="1" customWidth="1"/>
    <col min="3568" max="3568" width="24.625" style="1" customWidth="1"/>
    <col min="3569" max="3569" width="11.25" style="1" customWidth="1"/>
    <col min="3570" max="3572" width="9" style="1" customWidth="1"/>
    <col min="3573" max="3573" width="9.375" style="1" customWidth="1"/>
    <col min="3574" max="3575" width="9" style="1" customWidth="1"/>
    <col min="3576" max="3576" width="10.375" style="1" customWidth="1"/>
    <col min="3577" max="3577" width="11.5" style="1" customWidth="1"/>
    <col min="3578" max="3578" width="13.375" style="1" customWidth="1"/>
    <col min="3579" max="3822" width="9" style="1"/>
    <col min="3823" max="3823" width="12.25" style="1" customWidth="1"/>
    <col min="3824" max="3824" width="24.625" style="1" customWidth="1"/>
    <col min="3825" max="3825" width="11.25" style="1" customWidth="1"/>
    <col min="3826" max="3828" width="9" style="1" customWidth="1"/>
    <col min="3829" max="3829" width="9.375" style="1" customWidth="1"/>
    <col min="3830" max="3831" width="9" style="1" customWidth="1"/>
    <col min="3832" max="3832" width="10.375" style="1" customWidth="1"/>
    <col min="3833" max="3833" width="11.5" style="1" customWidth="1"/>
    <col min="3834" max="3834" width="13.375" style="1" customWidth="1"/>
    <col min="3835" max="4078" width="9" style="1"/>
    <col min="4079" max="4079" width="12.25" style="1" customWidth="1"/>
    <col min="4080" max="4080" width="24.625" style="1" customWidth="1"/>
    <col min="4081" max="4081" width="11.25" style="1" customWidth="1"/>
    <col min="4082" max="4084" width="9" style="1" customWidth="1"/>
    <col min="4085" max="4085" width="9.375" style="1" customWidth="1"/>
    <col min="4086" max="4087" width="9" style="1" customWidth="1"/>
    <col min="4088" max="4088" width="10.375" style="1" customWidth="1"/>
    <col min="4089" max="4089" width="11.5" style="1" customWidth="1"/>
    <col min="4090" max="4090" width="13.375" style="1" customWidth="1"/>
    <col min="4091" max="4334" width="9" style="1"/>
    <col min="4335" max="4335" width="12.25" style="1" customWidth="1"/>
    <col min="4336" max="4336" width="24.625" style="1" customWidth="1"/>
    <col min="4337" max="4337" width="11.25" style="1" customWidth="1"/>
    <col min="4338" max="4340" width="9" style="1" customWidth="1"/>
    <col min="4341" max="4341" width="9.375" style="1" customWidth="1"/>
    <col min="4342" max="4343" width="9" style="1" customWidth="1"/>
    <col min="4344" max="4344" width="10.375" style="1" customWidth="1"/>
    <col min="4345" max="4345" width="11.5" style="1" customWidth="1"/>
    <col min="4346" max="4346" width="13.375" style="1" customWidth="1"/>
    <col min="4347" max="4590" width="9" style="1"/>
    <col min="4591" max="4591" width="12.25" style="1" customWidth="1"/>
    <col min="4592" max="4592" width="24.625" style="1" customWidth="1"/>
    <col min="4593" max="4593" width="11.25" style="1" customWidth="1"/>
    <col min="4594" max="4596" width="9" style="1" customWidth="1"/>
    <col min="4597" max="4597" width="9.375" style="1" customWidth="1"/>
    <col min="4598" max="4599" width="9" style="1" customWidth="1"/>
    <col min="4600" max="4600" width="10.375" style="1" customWidth="1"/>
    <col min="4601" max="4601" width="11.5" style="1" customWidth="1"/>
    <col min="4602" max="4602" width="13.375" style="1" customWidth="1"/>
    <col min="4603" max="4846" width="9" style="1"/>
    <col min="4847" max="4847" width="12.25" style="1" customWidth="1"/>
    <col min="4848" max="4848" width="24.625" style="1" customWidth="1"/>
    <col min="4849" max="4849" width="11.25" style="1" customWidth="1"/>
    <col min="4850" max="4852" width="9" style="1" customWidth="1"/>
    <col min="4853" max="4853" width="9.375" style="1" customWidth="1"/>
    <col min="4854" max="4855" width="9" style="1" customWidth="1"/>
    <col min="4856" max="4856" width="10.375" style="1" customWidth="1"/>
    <col min="4857" max="4857" width="11.5" style="1" customWidth="1"/>
    <col min="4858" max="4858" width="13.375" style="1" customWidth="1"/>
    <col min="4859" max="5102" width="9" style="1"/>
    <col min="5103" max="5103" width="12.25" style="1" customWidth="1"/>
    <col min="5104" max="5104" width="24.625" style="1" customWidth="1"/>
    <col min="5105" max="5105" width="11.25" style="1" customWidth="1"/>
    <col min="5106" max="5108" width="9" style="1" customWidth="1"/>
    <col min="5109" max="5109" width="9.375" style="1" customWidth="1"/>
    <col min="5110" max="5111" width="9" style="1" customWidth="1"/>
    <col min="5112" max="5112" width="10.375" style="1" customWidth="1"/>
    <col min="5113" max="5113" width="11.5" style="1" customWidth="1"/>
    <col min="5114" max="5114" width="13.375" style="1" customWidth="1"/>
    <col min="5115" max="5358" width="9" style="1"/>
    <col min="5359" max="5359" width="12.25" style="1" customWidth="1"/>
    <col min="5360" max="5360" width="24.625" style="1" customWidth="1"/>
    <col min="5361" max="5361" width="11.25" style="1" customWidth="1"/>
    <col min="5362" max="5364" width="9" style="1" customWidth="1"/>
    <col min="5365" max="5365" width="9.375" style="1" customWidth="1"/>
    <col min="5366" max="5367" width="9" style="1" customWidth="1"/>
    <col min="5368" max="5368" width="10.375" style="1" customWidth="1"/>
    <col min="5369" max="5369" width="11.5" style="1" customWidth="1"/>
    <col min="5370" max="5370" width="13.375" style="1" customWidth="1"/>
    <col min="5371" max="5614" width="9" style="1"/>
    <col min="5615" max="5615" width="12.25" style="1" customWidth="1"/>
    <col min="5616" max="5616" width="24.625" style="1" customWidth="1"/>
    <col min="5617" max="5617" width="11.25" style="1" customWidth="1"/>
    <col min="5618" max="5620" width="9" style="1" customWidth="1"/>
    <col min="5621" max="5621" width="9.375" style="1" customWidth="1"/>
    <col min="5622" max="5623" width="9" style="1" customWidth="1"/>
    <col min="5624" max="5624" width="10.375" style="1" customWidth="1"/>
    <col min="5625" max="5625" width="11.5" style="1" customWidth="1"/>
    <col min="5626" max="5626" width="13.375" style="1" customWidth="1"/>
    <col min="5627" max="5870" width="9" style="1"/>
    <col min="5871" max="5871" width="12.25" style="1" customWidth="1"/>
    <col min="5872" max="5872" width="24.625" style="1" customWidth="1"/>
    <col min="5873" max="5873" width="11.25" style="1" customWidth="1"/>
    <col min="5874" max="5876" width="9" style="1" customWidth="1"/>
    <col min="5877" max="5877" width="9.375" style="1" customWidth="1"/>
    <col min="5878" max="5879" width="9" style="1" customWidth="1"/>
    <col min="5880" max="5880" width="10.375" style="1" customWidth="1"/>
    <col min="5881" max="5881" width="11.5" style="1" customWidth="1"/>
    <col min="5882" max="5882" width="13.375" style="1" customWidth="1"/>
    <col min="5883" max="6126" width="9" style="1"/>
    <col min="6127" max="6127" width="12.25" style="1" customWidth="1"/>
    <col min="6128" max="6128" width="24.625" style="1" customWidth="1"/>
    <col min="6129" max="6129" width="11.25" style="1" customWidth="1"/>
    <col min="6130" max="6132" width="9" style="1" customWidth="1"/>
    <col min="6133" max="6133" width="9.375" style="1" customWidth="1"/>
    <col min="6134" max="6135" width="9" style="1" customWidth="1"/>
    <col min="6136" max="6136" width="10.375" style="1" customWidth="1"/>
    <col min="6137" max="6137" width="11.5" style="1" customWidth="1"/>
    <col min="6138" max="6138" width="13.375" style="1" customWidth="1"/>
    <col min="6139" max="6382" width="9" style="1"/>
    <col min="6383" max="6383" width="12.25" style="1" customWidth="1"/>
    <col min="6384" max="6384" width="24.625" style="1" customWidth="1"/>
    <col min="6385" max="6385" width="11.25" style="1" customWidth="1"/>
    <col min="6386" max="6388" width="9" style="1" customWidth="1"/>
    <col min="6389" max="6389" width="9.375" style="1" customWidth="1"/>
    <col min="6390" max="6391" width="9" style="1" customWidth="1"/>
    <col min="6392" max="6392" width="10.375" style="1" customWidth="1"/>
    <col min="6393" max="6393" width="11.5" style="1" customWidth="1"/>
    <col min="6394" max="6394" width="13.375" style="1" customWidth="1"/>
    <col min="6395" max="6638" width="9" style="1"/>
    <col min="6639" max="6639" width="12.25" style="1" customWidth="1"/>
    <col min="6640" max="6640" width="24.625" style="1" customWidth="1"/>
    <col min="6641" max="6641" width="11.25" style="1" customWidth="1"/>
    <col min="6642" max="6644" width="9" style="1" customWidth="1"/>
    <col min="6645" max="6645" width="9.375" style="1" customWidth="1"/>
    <col min="6646" max="6647" width="9" style="1" customWidth="1"/>
    <col min="6648" max="6648" width="10.375" style="1" customWidth="1"/>
    <col min="6649" max="6649" width="11.5" style="1" customWidth="1"/>
    <col min="6650" max="6650" width="13.375" style="1" customWidth="1"/>
    <col min="6651" max="6894" width="9" style="1"/>
    <col min="6895" max="6895" width="12.25" style="1" customWidth="1"/>
    <col min="6896" max="6896" width="24.625" style="1" customWidth="1"/>
    <col min="6897" max="6897" width="11.25" style="1" customWidth="1"/>
    <col min="6898" max="6900" width="9" style="1" customWidth="1"/>
    <col min="6901" max="6901" width="9.375" style="1" customWidth="1"/>
    <col min="6902" max="6903" width="9" style="1" customWidth="1"/>
    <col min="6904" max="6904" width="10.375" style="1" customWidth="1"/>
    <col min="6905" max="6905" width="11.5" style="1" customWidth="1"/>
    <col min="6906" max="6906" width="13.375" style="1" customWidth="1"/>
    <col min="6907" max="7150" width="9" style="1"/>
    <col min="7151" max="7151" width="12.25" style="1" customWidth="1"/>
    <col min="7152" max="7152" width="24.625" style="1" customWidth="1"/>
    <col min="7153" max="7153" width="11.25" style="1" customWidth="1"/>
    <col min="7154" max="7156" width="9" style="1" customWidth="1"/>
    <col min="7157" max="7157" width="9.375" style="1" customWidth="1"/>
    <col min="7158" max="7159" width="9" style="1" customWidth="1"/>
    <col min="7160" max="7160" width="10.375" style="1" customWidth="1"/>
    <col min="7161" max="7161" width="11.5" style="1" customWidth="1"/>
    <col min="7162" max="7162" width="13.375" style="1" customWidth="1"/>
    <col min="7163" max="7406" width="9" style="1"/>
    <col min="7407" max="7407" width="12.25" style="1" customWidth="1"/>
    <col min="7408" max="7408" width="24.625" style="1" customWidth="1"/>
    <col min="7409" max="7409" width="11.25" style="1" customWidth="1"/>
    <col min="7410" max="7412" width="9" style="1" customWidth="1"/>
    <col min="7413" max="7413" width="9.375" style="1" customWidth="1"/>
    <col min="7414" max="7415" width="9" style="1" customWidth="1"/>
    <col min="7416" max="7416" width="10.375" style="1" customWidth="1"/>
    <col min="7417" max="7417" width="11.5" style="1" customWidth="1"/>
    <col min="7418" max="7418" width="13.375" style="1" customWidth="1"/>
    <col min="7419" max="7662" width="9" style="1"/>
    <col min="7663" max="7663" width="12.25" style="1" customWidth="1"/>
    <col min="7664" max="7664" width="24.625" style="1" customWidth="1"/>
    <col min="7665" max="7665" width="11.25" style="1" customWidth="1"/>
    <col min="7666" max="7668" width="9" style="1" customWidth="1"/>
    <col min="7669" max="7669" width="9.375" style="1" customWidth="1"/>
    <col min="7670" max="7671" width="9" style="1" customWidth="1"/>
    <col min="7672" max="7672" width="10.375" style="1" customWidth="1"/>
    <col min="7673" max="7673" width="11.5" style="1" customWidth="1"/>
    <col min="7674" max="7674" width="13.375" style="1" customWidth="1"/>
    <col min="7675" max="7918" width="9" style="1"/>
    <col min="7919" max="7919" width="12.25" style="1" customWidth="1"/>
    <col min="7920" max="7920" width="24.625" style="1" customWidth="1"/>
    <col min="7921" max="7921" width="11.25" style="1" customWidth="1"/>
    <col min="7922" max="7924" width="9" style="1" customWidth="1"/>
    <col min="7925" max="7925" width="9.375" style="1" customWidth="1"/>
    <col min="7926" max="7927" width="9" style="1" customWidth="1"/>
    <col min="7928" max="7928" width="10.375" style="1" customWidth="1"/>
    <col min="7929" max="7929" width="11.5" style="1" customWidth="1"/>
    <col min="7930" max="7930" width="13.375" style="1" customWidth="1"/>
    <col min="7931" max="8174" width="9" style="1"/>
    <col min="8175" max="8175" width="12.25" style="1" customWidth="1"/>
    <col min="8176" max="8176" width="24.625" style="1" customWidth="1"/>
    <col min="8177" max="8177" width="11.25" style="1" customWidth="1"/>
    <col min="8178" max="8180" width="9" style="1" customWidth="1"/>
    <col min="8181" max="8181" width="9.375" style="1" customWidth="1"/>
    <col min="8182" max="8183" width="9" style="1" customWidth="1"/>
    <col min="8184" max="8184" width="10.375" style="1" customWidth="1"/>
    <col min="8185" max="8185" width="11.5" style="1" customWidth="1"/>
    <col min="8186" max="8186" width="13.375" style="1" customWidth="1"/>
    <col min="8187" max="8430" width="9" style="1"/>
    <col min="8431" max="8431" width="12.25" style="1" customWidth="1"/>
    <col min="8432" max="8432" width="24.625" style="1" customWidth="1"/>
    <col min="8433" max="8433" width="11.25" style="1" customWidth="1"/>
    <col min="8434" max="8436" width="9" style="1" customWidth="1"/>
    <col min="8437" max="8437" width="9.375" style="1" customWidth="1"/>
    <col min="8438" max="8439" width="9" style="1" customWidth="1"/>
    <col min="8440" max="8440" width="10.375" style="1" customWidth="1"/>
    <col min="8441" max="8441" width="11.5" style="1" customWidth="1"/>
    <col min="8442" max="8442" width="13.375" style="1" customWidth="1"/>
    <col min="8443" max="8686" width="9" style="1"/>
    <col min="8687" max="8687" width="12.25" style="1" customWidth="1"/>
    <col min="8688" max="8688" width="24.625" style="1" customWidth="1"/>
    <col min="8689" max="8689" width="11.25" style="1" customWidth="1"/>
    <col min="8690" max="8692" width="9" style="1" customWidth="1"/>
    <col min="8693" max="8693" width="9.375" style="1" customWidth="1"/>
    <col min="8694" max="8695" width="9" style="1" customWidth="1"/>
    <col min="8696" max="8696" width="10.375" style="1" customWidth="1"/>
    <col min="8697" max="8697" width="11.5" style="1" customWidth="1"/>
    <col min="8698" max="8698" width="13.375" style="1" customWidth="1"/>
    <col min="8699" max="8942" width="9" style="1"/>
    <col min="8943" max="8943" width="12.25" style="1" customWidth="1"/>
    <col min="8944" max="8944" width="24.625" style="1" customWidth="1"/>
    <col min="8945" max="8945" width="11.25" style="1" customWidth="1"/>
    <col min="8946" max="8948" width="9" style="1" customWidth="1"/>
    <col min="8949" max="8949" width="9.375" style="1" customWidth="1"/>
    <col min="8950" max="8951" width="9" style="1" customWidth="1"/>
    <col min="8952" max="8952" width="10.375" style="1" customWidth="1"/>
    <col min="8953" max="8953" width="11.5" style="1" customWidth="1"/>
    <col min="8954" max="8954" width="13.375" style="1" customWidth="1"/>
    <col min="8955" max="9198" width="9" style="1"/>
    <col min="9199" max="9199" width="12.25" style="1" customWidth="1"/>
    <col min="9200" max="9200" width="24.625" style="1" customWidth="1"/>
    <col min="9201" max="9201" width="11.25" style="1" customWidth="1"/>
    <col min="9202" max="9204" width="9" style="1" customWidth="1"/>
    <col min="9205" max="9205" width="9.375" style="1" customWidth="1"/>
    <col min="9206" max="9207" width="9" style="1" customWidth="1"/>
    <col min="9208" max="9208" width="10.375" style="1" customWidth="1"/>
    <col min="9209" max="9209" width="11.5" style="1" customWidth="1"/>
    <col min="9210" max="9210" width="13.375" style="1" customWidth="1"/>
    <col min="9211" max="9454" width="9" style="1"/>
    <col min="9455" max="9455" width="12.25" style="1" customWidth="1"/>
    <col min="9456" max="9456" width="24.625" style="1" customWidth="1"/>
    <col min="9457" max="9457" width="11.25" style="1" customWidth="1"/>
    <col min="9458" max="9460" width="9" style="1" customWidth="1"/>
    <col min="9461" max="9461" width="9.375" style="1" customWidth="1"/>
    <col min="9462" max="9463" width="9" style="1" customWidth="1"/>
    <col min="9464" max="9464" width="10.375" style="1" customWidth="1"/>
    <col min="9465" max="9465" width="11.5" style="1" customWidth="1"/>
    <col min="9466" max="9466" width="13.375" style="1" customWidth="1"/>
    <col min="9467" max="9710" width="9" style="1"/>
    <col min="9711" max="9711" width="12.25" style="1" customWidth="1"/>
    <col min="9712" max="9712" width="24.625" style="1" customWidth="1"/>
    <col min="9713" max="9713" width="11.25" style="1" customWidth="1"/>
    <col min="9714" max="9716" width="9" style="1" customWidth="1"/>
    <col min="9717" max="9717" width="9.375" style="1" customWidth="1"/>
    <col min="9718" max="9719" width="9" style="1" customWidth="1"/>
    <col min="9720" max="9720" width="10.375" style="1" customWidth="1"/>
    <col min="9721" max="9721" width="11.5" style="1" customWidth="1"/>
    <col min="9722" max="9722" width="13.375" style="1" customWidth="1"/>
    <col min="9723" max="9966" width="9" style="1"/>
    <col min="9967" max="9967" width="12.25" style="1" customWidth="1"/>
    <col min="9968" max="9968" width="24.625" style="1" customWidth="1"/>
    <col min="9969" max="9969" width="11.25" style="1" customWidth="1"/>
    <col min="9970" max="9972" width="9" style="1" customWidth="1"/>
    <col min="9973" max="9973" width="9.375" style="1" customWidth="1"/>
    <col min="9974" max="9975" width="9" style="1" customWidth="1"/>
    <col min="9976" max="9976" width="10.375" style="1" customWidth="1"/>
    <col min="9977" max="9977" width="11.5" style="1" customWidth="1"/>
    <col min="9978" max="9978" width="13.375" style="1" customWidth="1"/>
    <col min="9979" max="10222" width="9" style="1"/>
    <col min="10223" max="10223" width="12.25" style="1" customWidth="1"/>
    <col min="10224" max="10224" width="24.625" style="1" customWidth="1"/>
    <col min="10225" max="10225" width="11.25" style="1" customWidth="1"/>
    <col min="10226" max="10228" width="9" style="1" customWidth="1"/>
    <col min="10229" max="10229" width="9.375" style="1" customWidth="1"/>
    <col min="10230" max="10231" width="9" style="1" customWidth="1"/>
    <col min="10232" max="10232" width="10.375" style="1" customWidth="1"/>
    <col min="10233" max="10233" width="11.5" style="1" customWidth="1"/>
    <col min="10234" max="10234" width="13.375" style="1" customWidth="1"/>
    <col min="10235" max="10478" width="9" style="1"/>
    <col min="10479" max="10479" width="12.25" style="1" customWidth="1"/>
    <col min="10480" max="10480" width="24.625" style="1" customWidth="1"/>
    <col min="10481" max="10481" width="11.25" style="1" customWidth="1"/>
    <col min="10482" max="10484" width="9" style="1" customWidth="1"/>
    <col min="10485" max="10485" width="9.375" style="1" customWidth="1"/>
    <col min="10486" max="10487" width="9" style="1" customWidth="1"/>
    <col min="10488" max="10488" width="10.375" style="1" customWidth="1"/>
    <col min="10489" max="10489" width="11.5" style="1" customWidth="1"/>
    <col min="10490" max="10490" width="13.375" style="1" customWidth="1"/>
    <col min="10491" max="10734" width="9" style="1"/>
    <col min="10735" max="10735" width="12.25" style="1" customWidth="1"/>
    <col min="10736" max="10736" width="24.625" style="1" customWidth="1"/>
    <col min="10737" max="10737" width="11.25" style="1" customWidth="1"/>
    <col min="10738" max="10740" width="9" style="1" customWidth="1"/>
    <col min="10741" max="10741" width="9.375" style="1" customWidth="1"/>
    <col min="10742" max="10743" width="9" style="1" customWidth="1"/>
    <col min="10744" max="10744" width="10.375" style="1" customWidth="1"/>
    <col min="10745" max="10745" width="11.5" style="1" customWidth="1"/>
    <col min="10746" max="10746" width="13.375" style="1" customWidth="1"/>
    <col min="10747" max="10990" width="9" style="1"/>
    <col min="10991" max="10991" width="12.25" style="1" customWidth="1"/>
    <col min="10992" max="10992" width="24.625" style="1" customWidth="1"/>
    <col min="10993" max="10993" width="11.25" style="1" customWidth="1"/>
    <col min="10994" max="10996" width="9" style="1" customWidth="1"/>
    <col min="10997" max="10997" width="9.375" style="1" customWidth="1"/>
    <col min="10998" max="10999" width="9" style="1" customWidth="1"/>
    <col min="11000" max="11000" width="10.375" style="1" customWidth="1"/>
    <col min="11001" max="11001" width="11.5" style="1" customWidth="1"/>
    <col min="11002" max="11002" width="13.375" style="1" customWidth="1"/>
    <col min="11003" max="11246" width="9" style="1"/>
    <col min="11247" max="11247" width="12.25" style="1" customWidth="1"/>
    <col min="11248" max="11248" width="24.625" style="1" customWidth="1"/>
    <col min="11249" max="11249" width="11.25" style="1" customWidth="1"/>
    <col min="11250" max="11252" width="9" style="1" customWidth="1"/>
    <col min="11253" max="11253" width="9.375" style="1" customWidth="1"/>
    <col min="11254" max="11255" width="9" style="1" customWidth="1"/>
    <col min="11256" max="11256" width="10.375" style="1" customWidth="1"/>
    <col min="11257" max="11257" width="11.5" style="1" customWidth="1"/>
    <col min="11258" max="11258" width="13.375" style="1" customWidth="1"/>
    <col min="11259" max="11502" width="9" style="1"/>
    <col min="11503" max="11503" width="12.25" style="1" customWidth="1"/>
    <col min="11504" max="11504" width="24.625" style="1" customWidth="1"/>
    <col min="11505" max="11505" width="11.25" style="1" customWidth="1"/>
    <col min="11506" max="11508" width="9" style="1" customWidth="1"/>
    <col min="11509" max="11509" width="9.375" style="1" customWidth="1"/>
    <col min="11510" max="11511" width="9" style="1" customWidth="1"/>
    <col min="11512" max="11512" width="10.375" style="1" customWidth="1"/>
    <col min="11513" max="11513" width="11.5" style="1" customWidth="1"/>
    <col min="11514" max="11514" width="13.375" style="1" customWidth="1"/>
    <col min="11515" max="11758" width="9" style="1"/>
    <col min="11759" max="11759" width="12.25" style="1" customWidth="1"/>
    <col min="11760" max="11760" width="24.625" style="1" customWidth="1"/>
    <col min="11761" max="11761" width="11.25" style="1" customWidth="1"/>
    <col min="11762" max="11764" width="9" style="1" customWidth="1"/>
    <col min="11765" max="11765" width="9.375" style="1" customWidth="1"/>
    <col min="11766" max="11767" width="9" style="1" customWidth="1"/>
    <col min="11768" max="11768" width="10.375" style="1" customWidth="1"/>
    <col min="11769" max="11769" width="11.5" style="1" customWidth="1"/>
    <col min="11770" max="11770" width="13.375" style="1" customWidth="1"/>
    <col min="11771" max="12014" width="9" style="1"/>
    <col min="12015" max="12015" width="12.25" style="1" customWidth="1"/>
    <col min="12016" max="12016" width="24.625" style="1" customWidth="1"/>
    <col min="12017" max="12017" width="11.25" style="1" customWidth="1"/>
    <col min="12018" max="12020" width="9" style="1" customWidth="1"/>
    <col min="12021" max="12021" width="9.375" style="1" customWidth="1"/>
    <col min="12022" max="12023" width="9" style="1" customWidth="1"/>
    <col min="12024" max="12024" width="10.375" style="1" customWidth="1"/>
    <col min="12025" max="12025" width="11.5" style="1" customWidth="1"/>
    <col min="12026" max="12026" width="13.375" style="1" customWidth="1"/>
    <col min="12027" max="12270" width="9" style="1"/>
    <col min="12271" max="12271" width="12.25" style="1" customWidth="1"/>
    <col min="12272" max="12272" width="24.625" style="1" customWidth="1"/>
    <col min="12273" max="12273" width="11.25" style="1" customWidth="1"/>
    <col min="12274" max="12276" width="9" style="1" customWidth="1"/>
    <col min="12277" max="12277" width="9.375" style="1" customWidth="1"/>
    <col min="12278" max="12279" width="9" style="1" customWidth="1"/>
    <col min="12280" max="12280" width="10.375" style="1" customWidth="1"/>
    <col min="12281" max="12281" width="11.5" style="1" customWidth="1"/>
    <col min="12282" max="12282" width="13.375" style="1" customWidth="1"/>
    <col min="12283" max="12526" width="9" style="1"/>
    <col min="12527" max="12527" width="12.25" style="1" customWidth="1"/>
    <col min="12528" max="12528" width="24.625" style="1" customWidth="1"/>
    <col min="12529" max="12529" width="11.25" style="1" customWidth="1"/>
    <col min="12530" max="12532" width="9" style="1" customWidth="1"/>
    <col min="12533" max="12533" width="9.375" style="1" customWidth="1"/>
    <col min="12534" max="12535" width="9" style="1" customWidth="1"/>
    <col min="12536" max="12536" width="10.375" style="1" customWidth="1"/>
    <col min="12537" max="12537" width="11.5" style="1" customWidth="1"/>
    <col min="12538" max="12538" width="13.375" style="1" customWidth="1"/>
    <col min="12539" max="12782" width="9" style="1"/>
    <col min="12783" max="12783" width="12.25" style="1" customWidth="1"/>
    <col min="12784" max="12784" width="24.625" style="1" customWidth="1"/>
    <col min="12785" max="12785" width="11.25" style="1" customWidth="1"/>
    <col min="12786" max="12788" width="9" style="1" customWidth="1"/>
    <col min="12789" max="12789" width="9.375" style="1" customWidth="1"/>
    <col min="12790" max="12791" width="9" style="1" customWidth="1"/>
    <col min="12792" max="12792" width="10.375" style="1" customWidth="1"/>
    <col min="12793" max="12793" width="11.5" style="1" customWidth="1"/>
    <col min="12794" max="12794" width="13.375" style="1" customWidth="1"/>
    <col min="12795" max="13038" width="9" style="1"/>
    <col min="13039" max="13039" width="12.25" style="1" customWidth="1"/>
    <col min="13040" max="13040" width="24.625" style="1" customWidth="1"/>
    <col min="13041" max="13041" width="11.25" style="1" customWidth="1"/>
    <col min="13042" max="13044" width="9" style="1" customWidth="1"/>
    <col min="13045" max="13045" width="9.375" style="1" customWidth="1"/>
    <col min="13046" max="13047" width="9" style="1" customWidth="1"/>
    <col min="13048" max="13048" width="10.375" style="1" customWidth="1"/>
    <col min="13049" max="13049" width="11.5" style="1" customWidth="1"/>
    <col min="13050" max="13050" width="13.375" style="1" customWidth="1"/>
    <col min="13051" max="13294" width="9" style="1"/>
    <col min="13295" max="13295" width="12.25" style="1" customWidth="1"/>
    <col min="13296" max="13296" width="24.625" style="1" customWidth="1"/>
    <col min="13297" max="13297" width="11.25" style="1" customWidth="1"/>
    <col min="13298" max="13300" width="9" style="1" customWidth="1"/>
    <col min="13301" max="13301" width="9.375" style="1" customWidth="1"/>
    <col min="13302" max="13303" width="9" style="1" customWidth="1"/>
    <col min="13304" max="13304" width="10.375" style="1" customWidth="1"/>
    <col min="13305" max="13305" width="11.5" style="1" customWidth="1"/>
    <col min="13306" max="13306" width="13.375" style="1" customWidth="1"/>
    <col min="13307" max="13550" width="9" style="1"/>
    <col min="13551" max="13551" width="12.25" style="1" customWidth="1"/>
    <col min="13552" max="13552" width="24.625" style="1" customWidth="1"/>
    <col min="13553" max="13553" width="11.25" style="1" customWidth="1"/>
    <col min="13554" max="13556" width="9" style="1" customWidth="1"/>
    <col min="13557" max="13557" width="9.375" style="1" customWidth="1"/>
    <col min="13558" max="13559" width="9" style="1" customWidth="1"/>
    <col min="13560" max="13560" width="10.375" style="1" customWidth="1"/>
    <col min="13561" max="13561" width="11.5" style="1" customWidth="1"/>
    <col min="13562" max="13562" width="13.375" style="1" customWidth="1"/>
    <col min="13563" max="13806" width="9" style="1"/>
    <col min="13807" max="13807" width="12.25" style="1" customWidth="1"/>
    <col min="13808" max="13808" width="24.625" style="1" customWidth="1"/>
    <col min="13809" max="13809" width="11.25" style="1" customWidth="1"/>
    <col min="13810" max="13812" width="9" style="1" customWidth="1"/>
    <col min="13813" max="13813" width="9.375" style="1" customWidth="1"/>
    <col min="13814" max="13815" width="9" style="1" customWidth="1"/>
    <col min="13816" max="13816" width="10.375" style="1" customWidth="1"/>
    <col min="13817" max="13817" width="11.5" style="1" customWidth="1"/>
    <col min="13818" max="13818" width="13.375" style="1" customWidth="1"/>
    <col min="13819" max="14062" width="9" style="1"/>
    <col min="14063" max="14063" width="12.25" style="1" customWidth="1"/>
    <col min="14064" max="14064" width="24.625" style="1" customWidth="1"/>
    <col min="14065" max="14065" width="11.25" style="1" customWidth="1"/>
    <col min="14066" max="14068" width="9" style="1" customWidth="1"/>
    <col min="14069" max="14069" width="9.375" style="1" customWidth="1"/>
    <col min="14070" max="14071" width="9" style="1" customWidth="1"/>
    <col min="14072" max="14072" width="10.375" style="1" customWidth="1"/>
    <col min="14073" max="14073" width="11.5" style="1" customWidth="1"/>
    <col min="14074" max="14074" width="13.375" style="1" customWidth="1"/>
    <col min="14075" max="14318" width="9" style="1"/>
    <col min="14319" max="14319" width="12.25" style="1" customWidth="1"/>
    <col min="14320" max="14320" width="24.625" style="1" customWidth="1"/>
    <col min="14321" max="14321" width="11.25" style="1" customWidth="1"/>
    <col min="14322" max="14324" width="9" style="1" customWidth="1"/>
    <col min="14325" max="14325" width="9.375" style="1" customWidth="1"/>
    <col min="14326" max="14327" width="9" style="1" customWidth="1"/>
    <col min="14328" max="14328" width="10.375" style="1" customWidth="1"/>
    <col min="14329" max="14329" width="11.5" style="1" customWidth="1"/>
    <col min="14330" max="14330" width="13.375" style="1" customWidth="1"/>
    <col min="14331" max="14574" width="9" style="1"/>
    <col min="14575" max="14575" width="12.25" style="1" customWidth="1"/>
    <col min="14576" max="14576" width="24.625" style="1" customWidth="1"/>
    <col min="14577" max="14577" width="11.25" style="1" customWidth="1"/>
    <col min="14578" max="14580" width="9" style="1" customWidth="1"/>
    <col min="14581" max="14581" width="9.375" style="1" customWidth="1"/>
    <col min="14582" max="14583" width="9" style="1" customWidth="1"/>
    <col min="14584" max="14584" width="10.375" style="1" customWidth="1"/>
    <col min="14585" max="14585" width="11.5" style="1" customWidth="1"/>
    <col min="14586" max="14586" width="13.375" style="1" customWidth="1"/>
    <col min="14587" max="14830" width="9" style="1"/>
    <col min="14831" max="14831" width="12.25" style="1" customWidth="1"/>
    <col min="14832" max="14832" width="24.625" style="1" customWidth="1"/>
    <col min="14833" max="14833" width="11.25" style="1" customWidth="1"/>
    <col min="14834" max="14836" width="9" style="1" customWidth="1"/>
    <col min="14837" max="14837" width="9.375" style="1" customWidth="1"/>
    <col min="14838" max="14839" width="9" style="1" customWidth="1"/>
    <col min="14840" max="14840" width="10.375" style="1" customWidth="1"/>
    <col min="14841" max="14841" width="11.5" style="1" customWidth="1"/>
    <col min="14842" max="14842" width="13.375" style="1" customWidth="1"/>
    <col min="14843" max="15086" width="9" style="1"/>
    <col min="15087" max="15087" width="12.25" style="1" customWidth="1"/>
    <col min="15088" max="15088" width="24.625" style="1" customWidth="1"/>
    <col min="15089" max="15089" width="11.25" style="1" customWidth="1"/>
    <col min="15090" max="15092" width="9" style="1" customWidth="1"/>
    <col min="15093" max="15093" width="9.375" style="1" customWidth="1"/>
    <col min="15094" max="15095" width="9" style="1" customWidth="1"/>
    <col min="15096" max="15096" width="10.375" style="1" customWidth="1"/>
    <col min="15097" max="15097" width="11.5" style="1" customWidth="1"/>
    <col min="15098" max="15098" width="13.375" style="1" customWidth="1"/>
    <col min="15099" max="15342" width="9" style="1"/>
    <col min="15343" max="15343" width="12.25" style="1" customWidth="1"/>
    <col min="15344" max="15344" width="24.625" style="1" customWidth="1"/>
    <col min="15345" max="15345" width="11.25" style="1" customWidth="1"/>
    <col min="15346" max="15348" width="9" style="1" customWidth="1"/>
    <col min="15349" max="15349" width="9.375" style="1" customWidth="1"/>
    <col min="15350" max="15351" width="9" style="1" customWidth="1"/>
    <col min="15352" max="15352" width="10.375" style="1" customWidth="1"/>
    <col min="15353" max="15353" width="11.5" style="1" customWidth="1"/>
    <col min="15354" max="15354" width="13.375" style="1" customWidth="1"/>
    <col min="15355" max="15598" width="9" style="1"/>
    <col min="15599" max="15599" width="12.25" style="1" customWidth="1"/>
    <col min="15600" max="15600" width="24.625" style="1" customWidth="1"/>
    <col min="15601" max="15601" width="11.25" style="1" customWidth="1"/>
    <col min="15602" max="15604" width="9" style="1" customWidth="1"/>
    <col min="15605" max="15605" width="9.375" style="1" customWidth="1"/>
    <col min="15606" max="15607" width="9" style="1" customWidth="1"/>
    <col min="15608" max="15608" width="10.375" style="1" customWidth="1"/>
    <col min="15609" max="15609" width="11.5" style="1" customWidth="1"/>
    <col min="15610" max="15610" width="13.375" style="1" customWidth="1"/>
    <col min="15611" max="15854" width="9" style="1"/>
    <col min="15855" max="15855" width="12.25" style="1" customWidth="1"/>
    <col min="15856" max="15856" width="24.625" style="1" customWidth="1"/>
    <col min="15857" max="15857" width="11.25" style="1" customWidth="1"/>
    <col min="15858" max="15860" width="9" style="1" customWidth="1"/>
    <col min="15861" max="15861" width="9.375" style="1" customWidth="1"/>
    <col min="15862" max="15863" width="9" style="1" customWidth="1"/>
    <col min="15864" max="15864" width="10.375" style="1" customWidth="1"/>
    <col min="15865" max="15865" width="11.5" style="1" customWidth="1"/>
    <col min="15866" max="15866" width="13.375" style="1" customWidth="1"/>
    <col min="15867" max="16110" width="9" style="1"/>
    <col min="16111" max="16111" width="12.25" style="1" customWidth="1"/>
    <col min="16112" max="16112" width="24.625" style="1" customWidth="1"/>
    <col min="16113" max="16113" width="11.25" style="1" customWidth="1"/>
    <col min="16114" max="16116" width="9" style="1" customWidth="1"/>
    <col min="16117" max="16117" width="9.375" style="1" customWidth="1"/>
    <col min="16118" max="16119" width="9" style="1" customWidth="1"/>
    <col min="16120" max="16120" width="10.375" style="1" customWidth="1"/>
    <col min="16121" max="16121" width="11.5" style="1" customWidth="1"/>
    <col min="16122" max="16122" width="13.375" style="1" customWidth="1"/>
    <col min="16123" max="16384" width="9" style="1"/>
  </cols>
  <sheetData>
    <row r="1" ht="44.25" customHeight="1" spans="1:4">
      <c r="A1" s="74" t="s">
        <v>0</v>
      </c>
      <c r="B1" s="74"/>
      <c r="C1" s="72"/>
      <c r="D1" s="72"/>
    </row>
    <row r="2" ht="44.25" customHeight="1" spans="1:14">
      <c r="A2" s="75" t="s">
        <v>1</v>
      </c>
      <c r="B2" s="75"/>
      <c r="C2" s="75"/>
      <c r="D2" s="75"/>
      <c r="E2" s="75"/>
      <c r="F2" s="75"/>
      <c r="G2" s="76"/>
      <c r="H2" s="76"/>
      <c r="I2" s="76"/>
      <c r="J2" s="76"/>
      <c r="K2" s="76"/>
      <c r="L2" s="76"/>
      <c r="M2" s="76"/>
      <c r="N2" s="76"/>
    </row>
    <row r="3" ht="44.25" customHeight="1" spans="1:12">
      <c r="A3" s="77"/>
      <c r="B3" s="78"/>
      <c r="C3" s="79"/>
      <c r="D3" s="79"/>
      <c r="E3" s="80"/>
      <c r="F3" s="80"/>
      <c r="G3" s="81"/>
      <c r="H3" s="81"/>
      <c r="I3" s="81"/>
      <c r="J3" s="97"/>
      <c r="K3" s="1" t="s">
        <v>2</v>
      </c>
      <c r="L3" s="1" t="s">
        <v>3</v>
      </c>
    </row>
    <row r="4" s="70" customFormat="1" ht="44.25" customHeight="1" spans="1:14">
      <c r="A4" s="82" t="s">
        <v>4</v>
      </c>
      <c r="B4" s="83" t="s">
        <v>5</v>
      </c>
      <c r="C4" s="84" t="s">
        <v>6</v>
      </c>
      <c r="D4" s="85" t="s">
        <v>7</v>
      </c>
      <c r="E4" s="86" t="s">
        <v>8</v>
      </c>
      <c r="F4" s="86" t="s">
        <v>9</v>
      </c>
      <c r="G4" s="87" t="s">
        <v>10</v>
      </c>
      <c r="H4" s="87" t="s">
        <v>11</v>
      </c>
      <c r="I4" s="87" t="s">
        <v>12</v>
      </c>
      <c r="J4" s="87" t="s">
        <v>9</v>
      </c>
      <c r="K4" s="70">
        <v>5</v>
      </c>
      <c r="L4" s="70">
        <v>2.5</v>
      </c>
      <c r="M4" s="98" t="s">
        <v>13</v>
      </c>
      <c r="N4" s="99" t="s">
        <v>14</v>
      </c>
    </row>
    <row r="5" s="70" customFormat="1" ht="44.25" customHeight="1" spans="1:14">
      <c r="A5" s="82"/>
      <c r="B5" s="83"/>
      <c r="C5" s="84"/>
      <c r="D5" s="85"/>
      <c r="E5" s="86"/>
      <c r="F5" s="86"/>
      <c r="G5" s="88"/>
      <c r="H5" s="88"/>
      <c r="I5" s="88"/>
      <c r="J5" s="88"/>
      <c r="M5" s="98"/>
      <c r="N5" s="99"/>
    </row>
    <row r="6" s="71" customFormat="1" ht="44.25" customHeight="1" spans="1:22">
      <c r="A6" s="89">
        <v>1</v>
      </c>
      <c r="B6" s="89">
        <v>155010</v>
      </c>
      <c r="C6" s="90" t="s">
        <v>15</v>
      </c>
      <c r="D6" s="89" t="s">
        <v>16</v>
      </c>
      <c r="E6" s="91">
        <v>213250</v>
      </c>
      <c r="F6" s="89"/>
      <c r="G6" s="92">
        <v>463250</v>
      </c>
      <c r="H6" s="92">
        <v>1965550</v>
      </c>
      <c r="I6" s="92">
        <v>3000000</v>
      </c>
      <c r="J6" s="100"/>
      <c r="K6" s="71" t="e">
        <f>#REF!*0.5</f>
        <v>#REF!</v>
      </c>
      <c r="L6" s="71" t="e">
        <f>#REF!*0.25</f>
        <v>#REF!</v>
      </c>
      <c r="M6" s="101" t="e">
        <f>#REF!*0.25</f>
        <v>#REF!</v>
      </c>
      <c r="N6" s="102">
        <v>2050204</v>
      </c>
      <c r="P6" s="71" t="e">
        <f>#REF!*750</f>
        <v>#REF!</v>
      </c>
      <c r="V6" s="107"/>
    </row>
    <row r="7" s="71" customFormat="1" ht="44.25" customHeight="1" spans="1:22">
      <c r="A7" s="89">
        <v>2</v>
      </c>
      <c r="B7" s="89">
        <v>155011</v>
      </c>
      <c r="C7" s="90" t="s">
        <v>17</v>
      </c>
      <c r="D7" s="89" t="s">
        <v>16</v>
      </c>
      <c r="E7" s="91">
        <v>150000</v>
      </c>
      <c r="F7" s="89"/>
      <c r="G7" s="92"/>
      <c r="H7" s="92">
        <v>1236850</v>
      </c>
      <c r="I7" s="92">
        <v>2809550</v>
      </c>
      <c r="J7" s="100"/>
      <c r="K7" s="71" t="e">
        <f>#REF!*0.5</f>
        <v>#REF!</v>
      </c>
      <c r="L7" s="71" t="e">
        <f>#REF!*0.25</f>
        <v>#REF!</v>
      </c>
      <c r="M7" s="101" t="e">
        <f>#REF!*0.25</f>
        <v>#REF!</v>
      </c>
      <c r="N7" s="102">
        <v>2050204</v>
      </c>
      <c r="P7" s="71" t="e">
        <f>#REF!*750</f>
        <v>#REF!</v>
      </c>
      <c r="V7" s="107"/>
    </row>
    <row r="8" s="71" customFormat="1" ht="44.25" customHeight="1" spans="1:22">
      <c r="A8" s="89">
        <v>3</v>
      </c>
      <c r="B8" s="89">
        <v>155014</v>
      </c>
      <c r="C8" s="90" t="s">
        <v>18</v>
      </c>
      <c r="D8" s="89" t="s">
        <v>16</v>
      </c>
      <c r="E8" s="91">
        <v>100000</v>
      </c>
      <c r="F8" s="89"/>
      <c r="G8" s="92"/>
      <c r="H8" s="92">
        <v>2347200</v>
      </c>
      <c r="I8" s="92"/>
      <c r="J8" s="100"/>
      <c r="K8" s="71" t="e">
        <f>#REF!*0.5</f>
        <v>#REF!</v>
      </c>
      <c r="L8" s="71" t="e">
        <f>#REF!*0.25</f>
        <v>#REF!</v>
      </c>
      <c r="M8" s="101" t="e">
        <f>#REF!*0.25</f>
        <v>#REF!</v>
      </c>
      <c r="N8" s="102">
        <v>2050204</v>
      </c>
      <c r="P8" s="71" t="e">
        <f>#REF!*750</f>
        <v>#REF!</v>
      </c>
      <c r="V8" s="107"/>
    </row>
    <row r="9" s="71" customFormat="1" ht="44.25" customHeight="1" spans="1:22">
      <c r="A9" s="89">
        <v>4</v>
      </c>
      <c r="B9" s="89">
        <v>155001</v>
      </c>
      <c r="C9" s="90" t="s">
        <v>19</v>
      </c>
      <c r="D9" s="89" t="s">
        <v>20</v>
      </c>
      <c r="E9" s="91">
        <v>186750</v>
      </c>
      <c r="F9" s="89" t="s">
        <v>21</v>
      </c>
      <c r="G9" s="93">
        <v>186750</v>
      </c>
      <c r="H9" s="93"/>
      <c r="I9" s="93"/>
      <c r="J9" s="103" t="s">
        <v>21</v>
      </c>
      <c r="K9" s="71" t="e">
        <f>#REF!*0.5</f>
        <v>#REF!</v>
      </c>
      <c r="L9" s="71" t="e">
        <f>#REF!*0.25</f>
        <v>#REF!</v>
      </c>
      <c r="M9" s="101" t="e">
        <f>#REF!*0.25</f>
        <v>#REF!</v>
      </c>
      <c r="N9" s="102">
        <v>2050204</v>
      </c>
      <c r="P9" s="71" t="e">
        <f>#REF!*750</f>
        <v>#REF!</v>
      </c>
      <c r="Q9" s="71" t="s">
        <v>22</v>
      </c>
      <c r="V9" s="107"/>
    </row>
    <row r="10" ht="44.25" customHeight="1" spans="1:22">
      <c r="A10" s="89" t="s">
        <v>23</v>
      </c>
      <c r="B10" s="89"/>
      <c r="C10" s="89"/>
      <c r="D10" s="89"/>
      <c r="E10" s="91">
        <f>SUM(E6:E9)</f>
        <v>650000</v>
      </c>
      <c r="F10" s="89"/>
      <c r="G10" s="94">
        <f>SUM(G6:G9)</f>
        <v>650000</v>
      </c>
      <c r="H10" s="94">
        <f>SUM(H6:H9)</f>
        <v>5549600</v>
      </c>
      <c r="I10" s="94">
        <f>SUM(I6:I9)</f>
        <v>5809550</v>
      </c>
      <c r="J10" s="104"/>
      <c r="K10" s="1" t="e">
        <f>SUM(K6:K9)</f>
        <v>#REF!</v>
      </c>
      <c r="L10" s="1" t="e">
        <f>SUM(L6:L9)</f>
        <v>#REF!</v>
      </c>
      <c r="M10" s="105" t="e">
        <f>SUM(M6:M9)</f>
        <v>#REF!</v>
      </c>
      <c r="N10" s="106"/>
      <c r="V10" s="107"/>
    </row>
    <row r="12" ht="44.25" customHeight="1" spans="7:8">
      <c r="G12" s="95">
        <v>11359150</v>
      </c>
      <c r="H12" s="96" t="e">
        <f>#REF!-H8</f>
        <v>#REF!</v>
      </c>
    </row>
    <row r="13" ht="44.25" customHeight="1"/>
    <row r="14" ht="44.25" customHeight="1" spans="5:9">
      <c r="E14" s="96"/>
      <c r="F14" s="96"/>
      <c r="G14" s="96"/>
      <c r="H14" s="96"/>
      <c r="I14" s="96"/>
    </row>
  </sheetData>
  <autoFilter ref="A5:WVB10">
    <extLst/>
  </autoFilter>
  <mergeCells count="13">
    <mergeCell ref="A1:B1"/>
    <mergeCell ref="A2:F2"/>
    <mergeCell ref="E3:F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12" sqref="J12"/>
    </sheetView>
  </sheetViews>
  <sheetFormatPr defaultColWidth="9" defaultRowHeight="13.5" outlineLevelCol="6"/>
  <cols>
    <col min="1" max="1" width="5.25" style="1" customWidth="1"/>
    <col min="2" max="2" width="11.875" style="1" customWidth="1"/>
    <col min="3" max="3" width="16" style="1" customWidth="1"/>
    <col min="4" max="4" width="16.75" style="1" customWidth="1"/>
    <col min="5" max="6" width="14.125" style="1" customWidth="1"/>
    <col min="7" max="7" width="13.625" style="1" customWidth="1"/>
    <col min="8" max="16384" width="9" style="1"/>
  </cols>
  <sheetData>
    <row r="1" ht="21.75" customHeight="1" spans="1:2">
      <c r="A1" s="2" t="s">
        <v>24</v>
      </c>
      <c r="B1" s="2"/>
    </row>
    <row r="2" ht="44.25" customHeight="1" spans="1:7">
      <c r="A2" s="3" t="s">
        <v>25</v>
      </c>
      <c r="B2" s="3"/>
      <c r="C2" s="3"/>
      <c r="D2" s="3"/>
      <c r="E2" s="3"/>
      <c r="F2" s="3"/>
      <c r="G2" s="3"/>
    </row>
    <row r="3" ht="15" spans="1:7">
      <c r="A3" s="4"/>
      <c r="B3" s="4"/>
      <c r="C3" s="4"/>
      <c r="D3" s="4"/>
      <c r="E3" s="4"/>
      <c r="F3" s="4"/>
      <c r="G3" s="4"/>
    </row>
    <row r="4" ht="34.5" customHeight="1" spans="1:7">
      <c r="A4" s="5" t="s">
        <v>26</v>
      </c>
      <c r="B4" s="6"/>
      <c r="C4" s="7"/>
      <c r="D4" s="8" t="s">
        <v>27</v>
      </c>
      <c r="E4" s="9"/>
      <c r="F4" s="9"/>
      <c r="G4" s="10"/>
    </row>
    <row r="5" ht="34.5" customHeight="1" spans="1:7">
      <c r="A5" s="11" t="s">
        <v>28</v>
      </c>
      <c r="B5" s="12"/>
      <c r="C5" s="13"/>
      <c r="D5" s="5" t="s">
        <v>29</v>
      </c>
      <c r="E5" s="7"/>
      <c r="F5" s="14" t="s">
        <v>30</v>
      </c>
      <c r="G5" s="15" t="s">
        <v>31</v>
      </c>
    </row>
    <row r="6" ht="34.5" customHeight="1" spans="1:7">
      <c r="A6" s="16" t="s">
        <v>32</v>
      </c>
      <c r="B6" s="17"/>
      <c r="C6" s="18"/>
      <c r="D6" s="19" t="s">
        <v>33</v>
      </c>
      <c r="E6" s="20">
        <v>65</v>
      </c>
      <c r="F6" s="21" t="s">
        <v>34</v>
      </c>
      <c r="G6" s="20">
        <v>65</v>
      </c>
    </row>
    <row r="7" ht="34.5" customHeight="1" spans="1:7">
      <c r="A7" s="22"/>
      <c r="B7" s="23"/>
      <c r="C7" s="24"/>
      <c r="D7" s="21" t="s">
        <v>35</v>
      </c>
      <c r="E7" s="20">
        <v>65</v>
      </c>
      <c r="F7" s="21" t="s">
        <v>35</v>
      </c>
      <c r="G7" s="20">
        <v>65</v>
      </c>
    </row>
    <row r="8" ht="34.5" customHeight="1" spans="1:7">
      <c r="A8" s="25"/>
      <c r="B8" s="26"/>
      <c r="C8" s="27"/>
      <c r="D8" s="28" t="s">
        <v>36</v>
      </c>
      <c r="E8" s="29" t="s">
        <v>37</v>
      </c>
      <c r="F8" s="28" t="s">
        <v>36</v>
      </c>
      <c r="G8" s="30" t="s">
        <v>37</v>
      </c>
    </row>
    <row r="9" ht="34.5" customHeight="1" spans="1:7">
      <c r="A9" s="31" t="s">
        <v>38</v>
      </c>
      <c r="B9" s="32" t="s">
        <v>39</v>
      </c>
      <c r="C9" s="33"/>
      <c r="D9" s="34"/>
      <c r="E9" s="32" t="s">
        <v>40</v>
      </c>
      <c r="F9" s="33"/>
      <c r="G9" s="34"/>
    </row>
    <row r="10" ht="34.5" customHeight="1" spans="1:7">
      <c r="A10" s="35"/>
      <c r="B10" s="36" t="s">
        <v>41</v>
      </c>
      <c r="C10" s="37"/>
      <c r="D10" s="38"/>
      <c r="E10" s="36" t="s">
        <v>42</v>
      </c>
      <c r="F10" s="37"/>
      <c r="G10" s="38"/>
    </row>
    <row r="11" ht="34.5" customHeight="1" spans="1:7">
      <c r="A11" s="39"/>
      <c r="B11" s="40"/>
      <c r="C11" s="41"/>
      <c r="D11" s="42"/>
      <c r="E11" s="40"/>
      <c r="F11" s="41"/>
      <c r="G11" s="42"/>
    </row>
    <row r="12" ht="34.5" customHeight="1" spans="1:7">
      <c r="A12" s="43" t="s">
        <v>43</v>
      </c>
      <c r="B12" s="44" t="s">
        <v>44</v>
      </c>
      <c r="C12" s="45" t="s">
        <v>45</v>
      </c>
      <c r="D12" s="46" t="s">
        <v>46</v>
      </c>
      <c r="E12" s="47"/>
      <c r="F12" s="48" t="s">
        <v>47</v>
      </c>
      <c r="G12" s="48" t="s">
        <v>9</v>
      </c>
    </row>
    <row r="13" ht="34.5" customHeight="1" spans="1:7">
      <c r="A13" s="49"/>
      <c r="B13" s="50" t="s">
        <v>48</v>
      </c>
      <c r="C13" s="51" t="s">
        <v>49</v>
      </c>
      <c r="D13" s="52" t="s">
        <v>50</v>
      </c>
      <c r="E13" s="53"/>
      <c r="F13" s="54" t="s">
        <v>51</v>
      </c>
      <c r="G13" s="48"/>
    </row>
    <row r="14" ht="34.5" customHeight="1" spans="1:7">
      <c r="A14" s="49"/>
      <c r="B14" s="55"/>
      <c r="C14" s="56"/>
      <c r="D14" s="57" t="s">
        <v>52</v>
      </c>
      <c r="E14" s="58"/>
      <c r="F14" s="59" t="s">
        <v>53</v>
      </c>
      <c r="G14" s="59"/>
    </row>
    <row r="15" ht="34.5" customHeight="1" spans="1:7">
      <c r="A15" s="49"/>
      <c r="B15" s="55"/>
      <c r="C15" s="14" t="s">
        <v>54</v>
      </c>
      <c r="D15" s="57" t="s">
        <v>55</v>
      </c>
      <c r="E15" s="58"/>
      <c r="F15" s="60">
        <v>1</v>
      </c>
      <c r="G15" s="59"/>
    </row>
    <row r="16" ht="34.5" customHeight="1" spans="1:7">
      <c r="A16" s="49"/>
      <c r="B16" s="55"/>
      <c r="C16" s="14" t="s">
        <v>56</v>
      </c>
      <c r="D16" s="57" t="s">
        <v>57</v>
      </c>
      <c r="E16" s="58"/>
      <c r="F16" s="59" t="s">
        <v>58</v>
      </c>
      <c r="G16" s="59"/>
    </row>
    <row r="17" ht="34.5" customHeight="1" spans="1:7">
      <c r="A17" s="49"/>
      <c r="B17" s="55"/>
      <c r="C17" s="51" t="s">
        <v>59</v>
      </c>
      <c r="D17" s="61" t="s">
        <v>60</v>
      </c>
      <c r="E17" s="62"/>
      <c r="F17" s="63" t="s">
        <v>61</v>
      </c>
      <c r="G17" s="59"/>
    </row>
    <row r="18" ht="34.5" customHeight="1" spans="1:7">
      <c r="A18" s="49"/>
      <c r="B18" s="55"/>
      <c r="C18" s="64"/>
      <c r="D18" s="61" t="s">
        <v>62</v>
      </c>
      <c r="E18" s="62"/>
      <c r="F18" s="63" t="s">
        <v>63</v>
      </c>
      <c r="G18" s="59"/>
    </row>
    <row r="19" ht="34.5" customHeight="1" spans="1:7">
      <c r="A19" s="49"/>
      <c r="B19" s="50" t="s">
        <v>64</v>
      </c>
      <c r="C19" s="65" t="s">
        <v>65</v>
      </c>
      <c r="D19" s="57" t="s">
        <v>66</v>
      </c>
      <c r="E19" s="58"/>
      <c r="F19" s="60">
        <v>1</v>
      </c>
      <c r="G19" s="59"/>
    </row>
    <row r="20" ht="34.5" customHeight="1" spans="1:7">
      <c r="A20" s="49"/>
      <c r="B20" s="66"/>
      <c r="C20" s="14" t="s">
        <v>67</v>
      </c>
      <c r="D20" s="57" t="s">
        <v>68</v>
      </c>
      <c r="E20" s="58"/>
      <c r="F20" s="59" t="s">
        <v>69</v>
      </c>
      <c r="G20" s="59"/>
    </row>
    <row r="21" ht="34.5" customHeight="1" spans="1:7">
      <c r="A21" s="49"/>
      <c r="B21" s="51" t="s">
        <v>70</v>
      </c>
      <c r="C21" s="51" t="s">
        <v>71</v>
      </c>
      <c r="D21" s="67" t="s">
        <v>72</v>
      </c>
      <c r="E21" s="68"/>
      <c r="F21" s="59" t="s">
        <v>73</v>
      </c>
      <c r="G21" s="59"/>
    </row>
    <row r="22" ht="34.5" customHeight="1" spans="1:7">
      <c r="A22" s="69"/>
      <c r="B22" s="56"/>
      <c r="C22" s="56"/>
      <c r="D22" s="67" t="s">
        <v>74</v>
      </c>
      <c r="E22" s="68"/>
      <c r="F22" s="59" t="s">
        <v>73</v>
      </c>
      <c r="G22" s="59"/>
    </row>
  </sheetData>
  <mergeCells count="31">
    <mergeCell ref="A1:B1"/>
    <mergeCell ref="A2:G2"/>
    <mergeCell ref="A3:G3"/>
    <mergeCell ref="A4:C4"/>
    <mergeCell ref="D4:G4"/>
    <mergeCell ref="A5:C5"/>
    <mergeCell ref="D5:E5"/>
    <mergeCell ref="B9:D9"/>
    <mergeCell ref="E9:G9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9:A11"/>
    <mergeCell ref="A12:A22"/>
    <mergeCell ref="B13:B18"/>
    <mergeCell ref="B19:B20"/>
    <mergeCell ref="B21:B22"/>
    <mergeCell ref="C13:C14"/>
    <mergeCell ref="C17:C18"/>
    <mergeCell ref="C21:C22"/>
    <mergeCell ref="A6:C8"/>
    <mergeCell ref="B10:D11"/>
    <mergeCell ref="E10:G11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2023-07-10T08:12:04Z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8064045DB166453AB50BDAD6257A7186</vt:lpwstr>
  </property>
  <property fmtid="{D5CDD505-2E9C-101B-9397-08002B2CF9AE}" pid="3" name="KSOProductBuildVer">
    <vt:lpwstr>2052-11.1.0.14309</vt:lpwstr>
  </property>
</Properties>
</file>