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F5" i="1" l="1"/>
  <c r="F6" i="1"/>
  <c r="F7" i="1"/>
  <c r="F8" i="1"/>
  <c r="F9" i="1"/>
  <c r="F10" i="1"/>
  <c r="F11" i="1"/>
  <c r="F12" i="1"/>
  <c r="F13" i="1"/>
  <c r="F14" i="1"/>
  <c r="F15" i="1"/>
  <c r="F16" i="1"/>
  <c r="F17" i="1"/>
  <c r="F4" i="1"/>
  <c r="C18" i="1" l="1"/>
  <c r="F18" i="1" l="1"/>
</calcChain>
</file>

<file path=xl/sharedStrings.xml><?xml version="1.0" encoding="utf-8"?>
<sst xmlns="http://schemas.openxmlformats.org/spreadsheetml/2006/main" count="24" uniqueCount="24">
  <si>
    <t>序号</t>
    <phoneticPr fontId="2" type="noConversion"/>
  </si>
  <si>
    <t>单位</t>
    <phoneticPr fontId="2" type="noConversion"/>
  </si>
  <si>
    <t>人数</t>
    <phoneticPr fontId="2" type="noConversion"/>
  </si>
  <si>
    <t>发放月份
（个）</t>
    <phoneticPr fontId="2" type="noConversion"/>
  </si>
  <si>
    <t>合计资金
（元）</t>
    <phoneticPr fontId="2" type="noConversion"/>
  </si>
  <si>
    <t>备注</t>
    <phoneticPr fontId="2" type="noConversion"/>
  </si>
  <si>
    <t>虢镇街道办</t>
    <phoneticPr fontId="2" type="noConversion"/>
  </si>
  <si>
    <t>千渭街道办</t>
    <phoneticPr fontId="2" type="noConversion"/>
  </si>
  <si>
    <t>东关街道办</t>
    <phoneticPr fontId="2" type="noConversion"/>
  </si>
  <si>
    <t>阳平镇</t>
    <phoneticPr fontId="2" type="noConversion"/>
  </si>
  <si>
    <t>周原镇</t>
    <phoneticPr fontId="2" type="noConversion"/>
  </si>
  <si>
    <t>慕仪镇</t>
    <phoneticPr fontId="2" type="noConversion"/>
  </si>
  <si>
    <t>贾村镇</t>
    <phoneticPr fontId="2" type="noConversion"/>
  </si>
  <si>
    <t>县功镇</t>
    <phoneticPr fontId="2" type="noConversion"/>
  </si>
  <si>
    <t>新街镇</t>
    <phoneticPr fontId="2" type="noConversion"/>
  </si>
  <si>
    <t>坪头镇</t>
    <phoneticPr fontId="2" type="noConversion"/>
  </si>
  <si>
    <t>香泉镇</t>
    <phoneticPr fontId="2" type="noConversion"/>
  </si>
  <si>
    <t>赤沙镇</t>
    <phoneticPr fontId="2" type="noConversion"/>
  </si>
  <si>
    <t>拓石镇</t>
    <phoneticPr fontId="2" type="noConversion"/>
  </si>
  <si>
    <t>凤阁岭镇</t>
    <phoneticPr fontId="2" type="noConversion"/>
  </si>
  <si>
    <t>合计</t>
    <phoneticPr fontId="2" type="noConversion"/>
  </si>
  <si>
    <t>2022年上半年陈仓区村级残疾人专职委员
工作补贴资金发放汇总表</t>
    <phoneticPr fontId="2" type="noConversion"/>
  </si>
  <si>
    <t>月补助标准</t>
    <phoneticPr fontId="2" type="noConversion"/>
  </si>
  <si>
    <t xml:space="preserve">      时间：2022年7月22日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</si>
</sst>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宋体"/>
      <family val="2"/>
      <scheme val="minor"/>
    </font>
    <font>
      <b/>
      <sz val="18"/>
      <color indexed="8"/>
      <name val="方正小标宋简体"/>
      <family val="3"/>
      <charset val="134"/>
    </font>
    <font>
      <sz val="9"/>
      <name val="宋体"/>
      <family val="3"/>
      <charset val="134"/>
      <scheme val="minor"/>
    </font>
    <font>
      <b/>
      <sz val="18"/>
      <color indexed="8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sz val="9"/>
      <color indexed="8"/>
      <name val="宋体"/>
      <family val="3"/>
      <charset val="134"/>
      <scheme val="minor"/>
    </font>
    <font>
      <b/>
      <sz val="11"/>
      <color indexed="8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vertical="center"/>
    </xf>
    <xf numFmtId="0" fontId="3" fillId="0" borderId="0" xfId="0" quotePrefix="1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quotePrefix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1" fillId="0" borderId="0" xfId="0" quotePrefix="1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tabSelected="1" workbookViewId="0">
      <selection activeCell="K6" sqref="K6"/>
    </sheetView>
  </sheetViews>
  <sheetFormatPr defaultRowHeight="13.5" x14ac:dyDescent="0.15"/>
  <cols>
    <col min="1" max="1" width="5.25" style="1" bestFit="1" customWidth="1"/>
    <col min="2" max="2" width="13.5" style="1" customWidth="1"/>
    <col min="3" max="3" width="10.125" style="1" customWidth="1"/>
    <col min="4" max="4" width="13.125" style="1" customWidth="1"/>
    <col min="5" max="5" width="15.125" style="1" customWidth="1"/>
    <col min="6" max="6" width="11.375" style="1" customWidth="1"/>
    <col min="7" max="7" width="12.75" style="1" customWidth="1"/>
    <col min="8" max="16384" width="9" style="1"/>
  </cols>
  <sheetData>
    <row r="1" spans="1:7" ht="66" customHeight="1" x14ac:dyDescent="0.15">
      <c r="A1" s="7" t="s">
        <v>21</v>
      </c>
      <c r="B1" s="8"/>
      <c r="C1" s="8"/>
      <c r="D1" s="8"/>
      <c r="E1" s="8"/>
      <c r="F1" s="8"/>
      <c r="G1" s="8"/>
    </row>
    <row r="2" spans="1:7" ht="24" customHeight="1" x14ac:dyDescent="0.15">
      <c r="A2" s="2"/>
      <c r="B2" s="3"/>
      <c r="C2" s="3"/>
      <c r="D2" s="3"/>
      <c r="E2" s="11" t="s">
        <v>23</v>
      </c>
      <c r="F2" s="11"/>
      <c r="G2" s="11"/>
    </row>
    <row r="3" spans="1:7" ht="35.25" customHeight="1" x14ac:dyDescent="0.15">
      <c r="A3" s="4" t="s">
        <v>0</v>
      </c>
      <c r="B3" s="4" t="s">
        <v>1</v>
      </c>
      <c r="C3" s="4" t="s">
        <v>2</v>
      </c>
      <c r="D3" s="5" t="s">
        <v>22</v>
      </c>
      <c r="E3" s="5" t="s">
        <v>3</v>
      </c>
      <c r="F3" s="5" t="s">
        <v>4</v>
      </c>
      <c r="G3" s="4" t="s">
        <v>5</v>
      </c>
    </row>
    <row r="4" spans="1:7" ht="31.5" customHeight="1" x14ac:dyDescent="0.15">
      <c r="A4" s="4">
        <v>1</v>
      </c>
      <c r="B4" s="4" t="s">
        <v>6</v>
      </c>
      <c r="C4" s="4">
        <v>4</v>
      </c>
      <c r="D4" s="4">
        <v>220</v>
      </c>
      <c r="E4" s="4">
        <v>6</v>
      </c>
      <c r="F4" s="4">
        <f>(C4*D4)*6</f>
        <v>5280</v>
      </c>
      <c r="G4" s="6"/>
    </row>
    <row r="5" spans="1:7" ht="31.5" customHeight="1" x14ac:dyDescent="0.15">
      <c r="A5" s="4">
        <v>2</v>
      </c>
      <c r="B5" s="4" t="s">
        <v>7</v>
      </c>
      <c r="C5" s="4">
        <v>4</v>
      </c>
      <c r="D5" s="4">
        <v>220</v>
      </c>
      <c r="E5" s="4">
        <v>6</v>
      </c>
      <c r="F5" s="4">
        <f t="shared" ref="F5:F17" si="0">(C5*D5)*6</f>
        <v>5280</v>
      </c>
      <c r="G5" s="4"/>
    </row>
    <row r="6" spans="1:7" ht="31.5" customHeight="1" x14ac:dyDescent="0.15">
      <c r="A6" s="4">
        <v>3</v>
      </c>
      <c r="B6" s="4" t="s">
        <v>8</v>
      </c>
      <c r="C6" s="4">
        <v>12</v>
      </c>
      <c r="D6" s="4">
        <v>220</v>
      </c>
      <c r="E6" s="4">
        <v>6</v>
      </c>
      <c r="F6" s="4">
        <f t="shared" si="0"/>
        <v>15840</v>
      </c>
      <c r="G6" s="4"/>
    </row>
    <row r="7" spans="1:7" ht="31.5" customHeight="1" x14ac:dyDescent="0.15">
      <c r="A7" s="4">
        <v>4</v>
      </c>
      <c r="B7" s="4" t="s">
        <v>9</v>
      </c>
      <c r="C7" s="4">
        <v>15</v>
      </c>
      <c r="D7" s="4">
        <v>220</v>
      </c>
      <c r="E7" s="4">
        <v>6</v>
      </c>
      <c r="F7" s="4">
        <f t="shared" si="0"/>
        <v>19800</v>
      </c>
      <c r="G7" s="4"/>
    </row>
    <row r="8" spans="1:7" ht="31.5" customHeight="1" x14ac:dyDescent="0.15">
      <c r="A8" s="4">
        <v>5</v>
      </c>
      <c r="B8" s="4" t="s">
        <v>10</v>
      </c>
      <c r="C8" s="4">
        <v>16</v>
      </c>
      <c r="D8" s="4">
        <v>220</v>
      </c>
      <c r="E8" s="4">
        <v>6</v>
      </c>
      <c r="F8" s="4">
        <f t="shared" si="0"/>
        <v>21120</v>
      </c>
      <c r="G8" s="4"/>
    </row>
    <row r="9" spans="1:7" ht="31.5" customHeight="1" x14ac:dyDescent="0.15">
      <c r="A9" s="4">
        <v>6</v>
      </c>
      <c r="B9" s="4" t="s">
        <v>11</v>
      </c>
      <c r="C9" s="4">
        <v>13</v>
      </c>
      <c r="D9" s="4">
        <v>220</v>
      </c>
      <c r="E9" s="4">
        <v>6</v>
      </c>
      <c r="F9" s="4">
        <f t="shared" si="0"/>
        <v>17160</v>
      </c>
      <c r="G9" s="4"/>
    </row>
    <row r="10" spans="1:7" ht="31.5" customHeight="1" x14ac:dyDescent="0.15">
      <c r="A10" s="4">
        <v>7</v>
      </c>
      <c r="B10" s="4" t="s">
        <v>12</v>
      </c>
      <c r="C10" s="4">
        <v>26</v>
      </c>
      <c r="D10" s="4">
        <v>220</v>
      </c>
      <c r="E10" s="4">
        <v>6</v>
      </c>
      <c r="F10" s="4">
        <f t="shared" si="0"/>
        <v>34320</v>
      </c>
      <c r="G10" s="4"/>
    </row>
    <row r="11" spans="1:7" ht="31.5" customHeight="1" x14ac:dyDescent="0.15">
      <c r="A11" s="4">
        <v>8</v>
      </c>
      <c r="B11" s="4" t="s">
        <v>13</v>
      </c>
      <c r="C11" s="4">
        <v>24</v>
      </c>
      <c r="D11" s="4">
        <v>220</v>
      </c>
      <c r="E11" s="4">
        <v>6</v>
      </c>
      <c r="F11" s="4">
        <f t="shared" si="0"/>
        <v>31680</v>
      </c>
      <c r="G11" s="4"/>
    </row>
    <row r="12" spans="1:7" ht="31.5" customHeight="1" x14ac:dyDescent="0.15">
      <c r="A12" s="4">
        <v>9</v>
      </c>
      <c r="B12" s="4" t="s">
        <v>14</v>
      </c>
      <c r="C12" s="4">
        <v>10</v>
      </c>
      <c r="D12" s="4">
        <v>220</v>
      </c>
      <c r="E12" s="4">
        <v>6</v>
      </c>
      <c r="F12" s="4">
        <f t="shared" si="0"/>
        <v>13200</v>
      </c>
      <c r="G12" s="4"/>
    </row>
    <row r="13" spans="1:7" ht="31.5" customHeight="1" x14ac:dyDescent="0.15">
      <c r="A13" s="4">
        <v>10</v>
      </c>
      <c r="B13" s="4" t="s">
        <v>15</v>
      </c>
      <c r="C13" s="4">
        <v>14</v>
      </c>
      <c r="D13" s="4">
        <v>220</v>
      </c>
      <c r="E13" s="4">
        <v>6</v>
      </c>
      <c r="F13" s="4">
        <f t="shared" si="0"/>
        <v>18480</v>
      </c>
      <c r="G13" s="4"/>
    </row>
    <row r="14" spans="1:7" ht="31.5" customHeight="1" x14ac:dyDescent="0.15">
      <c r="A14" s="4">
        <v>11</v>
      </c>
      <c r="B14" s="4" t="s">
        <v>16</v>
      </c>
      <c r="C14" s="4">
        <v>10</v>
      </c>
      <c r="D14" s="4">
        <v>220</v>
      </c>
      <c r="E14" s="4">
        <v>6</v>
      </c>
      <c r="F14" s="4">
        <f t="shared" si="0"/>
        <v>13200</v>
      </c>
      <c r="G14" s="4"/>
    </row>
    <row r="15" spans="1:7" ht="31.5" customHeight="1" x14ac:dyDescent="0.15">
      <c r="A15" s="4">
        <v>12</v>
      </c>
      <c r="B15" s="4" t="s">
        <v>17</v>
      </c>
      <c r="C15" s="4">
        <v>9</v>
      </c>
      <c r="D15" s="4">
        <v>220</v>
      </c>
      <c r="E15" s="4">
        <v>6</v>
      </c>
      <c r="F15" s="4">
        <f t="shared" si="0"/>
        <v>11880</v>
      </c>
      <c r="G15" s="4"/>
    </row>
    <row r="16" spans="1:7" ht="31.5" customHeight="1" x14ac:dyDescent="0.15">
      <c r="A16" s="4">
        <v>13</v>
      </c>
      <c r="B16" s="4" t="s">
        <v>18</v>
      </c>
      <c r="C16" s="4">
        <v>13</v>
      </c>
      <c r="D16" s="4">
        <v>220</v>
      </c>
      <c r="E16" s="4">
        <v>6</v>
      </c>
      <c r="F16" s="4">
        <f t="shared" si="0"/>
        <v>17160</v>
      </c>
      <c r="G16" s="4"/>
    </row>
    <row r="17" spans="1:7" ht="31.5" customHeight="1" x14ac:dyDescent="0.15">
      <c r="A17" s="4">
        <v>14</v>
      </c>
      <c r="B17" s="4" t="s">
        <v>19</v>
      </c>
      <c r="C17" s="4">
        <v>6</v>
      </c>
      <c r="D17" s="4">
        <v>220</v>
      </c>
      <c r="E17" s="4">
        <v>6</v>
      </c>
      <c r="F17" s="4">
        <f t="shared" si="0"/>
        <v>7920</v>
      </c>
      <c r="G17" s="4"/>
    </row>
    <row r="18" spans="1:7" ht="31.5" customHeight="1" x14ac:dyDescent="0.15">
      <c r="A18" s="9" t="s">
        <v>20</v>
      </c>
      <c r="B18" s="10"/>
      <c r="C18" s="4">
        <f>SUM(C4:C17)</f>
        <v>176</v>
      </c>
      <c r="D18" s="4"/>
      <c r="E18" s="4"/>
      <c r="F18" s="4">
        <f>SUM(F4:F17)</f>
        <v>232320</v>
      </c>
      <c r="G18" s="4"/>
    </row>
  </sheetData>
  <mergeCells count="3">
    <mergeCell ref="A1:G1"/>
    <mergeCell ref="E2:G2"/>
    <mergeCell ref="A18:B18"/>
  </mergeCells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2022-07-21T09:41:55Z</dcterms:modified>
</cp:coreProperties>
</file>