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医院" sheetId="1" r:id="rId1"/>
  </sheets>
  <definedNames>
    <definedName name="_xlnm._FilterDatabase" localSheetId="0" hidden="1">医院!$A$3:$N$83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<sst xmlns="http://schemas.openxmlformats.org/spreadsheetml/2006/main" count="831" uniqueCount="254">
  <si>
    <t>陈仓区定点医疗机构药品零售价价格监测表</t>
  </si>
  <si>
    <t xml:space="preserve">     单位名称： 陈仓区医疗保障基金监测中心                                                      2025年11月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</si>
  <si>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</si>
  <si>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</si>
  <si>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</si>
  <si>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</si>
  <si>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</si>
  <si>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</si>
  <si>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</si>
  <si>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</si>
  <si>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</si>
  <si>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</si>
  <si>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</si>
  <si>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</si>
  <si>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</si>
  <si>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</si>
  <si>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</si>
  <si>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</si>
  <si>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rPr>
        <sz val="12"/>
        <rFont val="Times New Roman"/>
        <charset val="134"/>
      </rPr>
      <t>25mg*20</t>
    </r>
    <r>
      <rPr>
        <sz val="12"/>
        <rFont val="宋体"/>
        <charset val="134"/>
      </rPr>
      <t>片</t>
    </r>
  </si>
  <si>
    <t>片剂</t>
  </si>
  <si>
    <t>/</t>
  </si>
  <si>
    <r>
      <rPr>
        <sz val="12"/>
        <rFont val="Times New Roman"/>
        <charset val="134"/>
      </rPr>
      <t>25mg*40</t>
    </r>
    <r>
      <rPr>
        <sz val="12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</si>
  <si>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</si>
  <si>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</si>
  <si>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</si>
  <si>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</si>
  <si>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</si>
  <si>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rFont val="Times New Roman"/>
        <charset val="134"/>
      </rPr>
      <t>30mg*7</t>
    </r>
    <r>
      <rPr>
        <sz val="12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</si>
  <si>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</si>
  <si>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</si>
  <si>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</si>
  <si>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rFont val="Times New Roman"/>
        <charset val="134"/>
      </rPr>
      <t>10mg*16</t>
    </r>
    <r>
      <rPr>
        <sz val="12"/>
        <rFont val="宋体"/>
        <charset val="134"/>
      </rPr>
      <t>片</t>
    </r>
  </si>
  <si>
    <t>硝酸异山梨酯片</t>
  </si>
  <si>
    <t>山西云鹏制药</t>
  </si>
  <si>
    <r>
      <rPr>
        <sz val="12"/>
        <rFont val="Times New Roman"/>
        <charset val="134"/>
      </rPr>
      <t>5mg*100</t>
    </r>
    <r>
      <rPr>
        <sz val="12"/>
        <rFont val="宋体"/>
        <charset val="134"/>
      </rPr>
      <t>片</t>
    </r>
  </si>
  <si>
    <t>阿卡波糖片</t>
  </si>
  <si>
    <t>拜耳医药</t>
  </si>
  <si>
    <r>
      <rPr>
        <sz val="12"/>
        <rFont val="Times New Roman"/>
        <charset val="134"/>
      </rPr>
      <t>50mg*30</t>
    </r>
    <r>
      <rPr>
        <sz val="12"/>
        <rFont val="宋体"/>
        <charset val="134"/>
      </rPr>
      <t>片</t>
    </r>
  </si>
  <si>
    <t>杭州中美华东制药</t>
  </si>
  <si>
    <t>片剂(素片)</t>
  </si>
  <si>
    <t>甲钴胺片</t>
  </si>
  <si>
    <t>卫材(中国)药业有限公司</t>
  </si>
  <si>
    <r>
      <rPr>
        <sz val="12"/>
        <rFont val="Times New Roman"/>
        <charset val="134"/>
      </rPr>
      <t>0.5mg*20</t>
    </r>
    <r>
      <rPr>
        <sz val="12"/>
        <rFont val="宋体"/>
        <charset val="134"/>
      </rPr>
      <t>片</t>
    </r>
  </si>
  <si>
    <t>山西亚宝药业集团股份有限公司</t>
  </si>
  <si>
    <t>0.5mg*60</t>
  </si>
  <si>
    <t>阿司匹林肠溶片</t>
  </si>
  <si>
    <t>意大利拜耳</t>
  </si>
  <si>
    <r>
      <rPr>
        <sz val="12"/>
        <rFont val="Times New Roman"/>
        <charset val="134"/>
      </rPr>
      <t>0.1g*30</t>
    </r>
    <r>
      <rPr>
        <sz val="12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</si>
  <si>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</si>
  <si>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</si>
  <si>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</si>
  <si>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rFont val="Times New Roman"/>
        <charset val="134"/>
      </rPr>
      <t>20mg*60</t>
    </r>
    <r>
      <rPr>
        <sz val="12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</si>
  <si>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</si>
  <si>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</si>
  <si>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</si>
  <si>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rFont val="Times New Roman"/>
        <charset val="134"/>
      </rPr>
      <t>2mg*60</t>
    </r>
    <r>
      <rPr>
        <sz val="12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</si>
  <si>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</si>
  <si>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</si>
  <si>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rFont val="Times New Roman"/>
        <charset val="134"/>
      </rPr>
      <t>2.5mg*30</t>
    </r>
    <r>
      <rPr>
        <sz val="12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</si>
  <si>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</si>
  <si>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</si>
  <si>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rFont val="Times New Roman"/>
        <charset val="134"/>
      </rPr>
      <t>20mg*28</t>
    </r>
    <r>
      <rPr>
        <sz val="12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</si>
  <si>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</si>
  <si>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</si>
  <si>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</si>
  <si>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</si>
  <si>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</si>
  <si>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</si>
  <si>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rFont val="Times New Roman"/>
        <charset val="134"/>
      </rPr>
      <t>0.5g*60</t>
    </r>
    <r>
      <rPr>
        <sz val="12"/>
        <rFont val="宋体"/>
        <charset val="134"/>
      </rPr>
      <t>片</t>
    </r>
  </si>
  <si>
    <t>苯磺酸氨氯地平片</t>
  </si>
  <si>
    <t>辉瑞制药</t>
  </si>
  <si>
    <r>
      <rPr>
        <sz val="12"/>
        <rFont val="Times New Roman"/>
        <charset val="134"/>
      </rPr>
      <t>5mg*7</t>
    </r>
    <r>
      <rPr>
        <sz val="12"/>
        <rFont val="宋体"/>
        <charset val="134"/>
      </rPr>
      <t>片</t>
    </r>
  </si>
  <si>
    <t>苏州东瑞制药有限公司</t>
  </si>
  <si>
    <t>5mg*21</t>
  </si>
  <si>
    <t>利巴韦林片</t>
  </si>
  <si>
    <t>四川美大康</t>
  </si>
  <si>
    <r>
      <rPr>
        <sz val="12"/>
        <rFont val="Times New Roman"/>
        <charset val="134"/>
      </rPr>
      <t>100mg*20</t>
    </r>
    <r>
      <rPr>
        <sz val="12"/>
        <rFont val="宋体"/>
        <charset val="134"/>
      </rPr>
      <t>片</t>
    </r>
  </si>
  <si>
    <t>利培酮片</t>
  </si>
  <si>
    <t>西安杨森制药有限公司</t>
  </si>
  <si>
    <r>
      <rPr>
        <sz val="12"/>
        <rFont val="Times New Roman"/>
        <charset val="134"/>
      </rPr>
      <t>1.0mg*20</t>
    </r>
    <r>
      <rPr>
        <sz val="12"/>
        <rFont val="宋体"/>
        <charset val="134"/>
      </rPr>
      <t>片</t>
    </r>
  </si>
  <si>
    <t>盐酸帕罗西汀片</t>
  </si>
  <si>
    <t>北京福元医药股份有限公司</t>
  </si>
  <si>
    <r>
      <rPr>
        <sz val="12"/>
        <rFont val="Times New Roman"/>
        <charset val="134"/>
      </rPr>
      <t>20mg*7</t>
    </r>
    <r>
      <rPr>
        <sz val="12"/>
        <rFont val="宋体"/>
        <charset val="134"/>
      </rPr>
      <t>片</t>
    </r>
  </si>
  <si>
    <t>氯沙坦钾片</t>
  </si>
  <si>
    <t>浙江华海药业股份有限公司</t>
  </si>
  <si>
    <r>
      <rPr>
        <sz val="12"/>
        <rFont val="Times New Roman"/>
        <charset val="134"/>
      </rPr>
      <t>50mg*28</t>
    </r>
    <r>
      <rPr>
        <sz val="12"/>
        <rFont val="宋体"/>
        <charset val="134"/>
      </rPr>
      <t>片</t>
    </r>
  </si>
  <si>
    <t>草酸艾司西酞普兰片</t>
  </si>
  <si>
    <t>湖南洞庭药业股份有限公司</t>
  </si>
  <si>
    <r>
      <rPr>
        <sz val="12"/>
        <rFont val="Times New Roman"/>
        <charset val="134"/>
      </rPr>
      <t>10mg*7</t>
    </r>
    <r>
      <rPr>
        <sz val="12"/>
        <rFont val="宋体"/>
        <charset val="134"/>
      </rPr>
      <t>片</t>
    </r>
  </si>
  <si>
    <t>阿立哌唑片</t>
  </si>
  <si>
    <t>上海上药中西制药有限公司</t>
  </si>
  <si>
    <t>素片</t>
  </si>
  <si>
    <t>丙戊酸钠片</t>
  </si>
  <si>
    <t>湖南省湘中制药有限公司</t>
  </si>
  <si>
    <r>
      <rPr>
        <sz val="12"/>
        <rFont val="Times New Roman"/>
        <charset val="134"/>
      </rPr>
      <t>0.2g*100</t>
    </r>
    <r>
      <rPr>
        <sz val="12"/>
        <rFont val="宋体"/>
        <charset val="134"/>
      </rPr>
      <t>片</t>
    </r>
  </si>
  <si>
    <t>糖衣片</t>
  </si>
  <si>
    <t>苯妥英钠片</t>
  </si>
  <si>
    <t>天津力生制药股份有限公司</t>
  </si>
  <si>
    <r>
      <rPr>
        <sz val="12"/>
        <rFont val="Times New Roman"/>
        <charset val="134"/>
      </rPr>
      <t>0.1g*100</t>
    </r>
    <r>
      <rPr>
        <sz val="12"/>
        <rFont val="宋体"/>
        <charset val="134"/>
      </rPr>
      <t>片</t>
    </r>
  </si>
  <si>
    <t>舒必利片</t>
  </si>
  <si>
    <t>上海上药信谊药厂有限公司</t>
  </si>
  <si>
    <t>盐酸苯海索片</t>
  </si>
  <si>
    <t>常州康普药业有限公司</t>
  </si>
  <si>
    <r>
      <rPr>
        <sz val="12"/>
        <rFont val="Times New Roman"/>
        <charset val="134"/>
      </rPr>
      <t>2.0mg*100</t>
    </r>
    <r>
      <rPr>
        <sz val="12"/>
        <rFont val="宋体"/>
        <charset val="134"/>
      </rPr>
      <t>片</t>
    </r>
  </si>
  <si>
    <t>盐酸多塞平片</t>
  </si>
  <si>
    <t>苏州弘森药业股份有限公司</t>
  </si>
  <si>
    <r>
      <rPr>
        <sz val="12"/>
        <rFont val="Times New Roman"/>
        <charset val="134"/>
      </rPr>
      <t>25mg*100</t>
    </r>
    <r>
      <rPr>
        <sz val="12"/>
        <rFont val="宋体"/>
        <charset val="134"/>
      </rPr>
      <t>片</t>
    </r>
  </si>
  <si>
    <t>卡马西平片</t>
  </si>
  <si>
    <t>江苏恩华药业股份有限公司</t>
  </si>
  <si>
    <t>布洛芬缓释胶囊</t>
  </si>
  <si>
    <t>华北制药股份有限公司</t>
  </si>
  <si>
    <r>
      <rPr>
        <sz val="12"/>
        <rFont val="Times New Roman"/>
        <charset val="134"/>
      </rPr>
      <t>0.3g*30</t>
    </r>
    <r>
      <rPr>
        <sz val="12"/>
        <rFont val="宋体"/>
        <charset val="134"/>
      </rPr>
      <t>粒</t>
    </r>
  </si>
  <si>
    <t>盐酸西替利嗪片</t>
  </si>
  <si>
    <t>成都利尔药业有限公司</t>
  </si>
  <si>
    <r>
      <rPr>
        <sz val="12"/>
        <rFont val="Times New Roman"/>
        <charset val="134"/>
      </rPr>
      <t>10mg*20</t>
    </r>
    <r>
      <rPr>
        <sz val="12"/>
        <rFont val="宋体"/>
        <charset val="134"/>
      </rPr>
      <t>片</t>
    </r>
  </si>
  <si>
    <t>缬沙坦片</t>
  </si>
  <si>
    <t>常州四药制药有限公司</t>
  </si>
  <si>
    <r>
      <rPr>
        <sz val="12"/>
        <rFont val="Times New Roman"/>
        <charset val="134"/>
      </rPr>
      <t>40mg*30</t>
    </r>
    <r>
      <rPr>
        <sz val="12"/>
        <rFont val="宋体"/>
        <charset val="134"/>
      </rPr>
      <t>片</t>
    </r>
  </si>
  <si>
    <t>依托考昔片</t>
  </si>
  <si>
    <t>齐鲁制药有限公司</t>
  </si>
  <si>
    <r>
      <rPr>
        <sz val="12"/>
        <rFont val="Times New Roman"/>
        <charset val="134"/>
      </rPr>
      <t>60mg*5</t>
    </r>
    <r>
      <rPr>
        <sz val="12"/>
        <rFont val="宋体"/>
        <charset val="134"/>
      </rPr>
      <t>片</t>
    </r>
  </si>
  <si>
    <t>右佐匹克隆片</t>
  </si>
  <si>
    <t>成都康弘药业集团股份有限公司</t>
  </si>
  <si>
    <r>
      <rPr>
        <sz val="12"/>
        <rFont val="Times New Roman"/>
        <charset val="134"/>
      </rPr>
      <t>3mg*7</t>
    </r>
    <r>
      <rPr>
        <sz val="12"/>
        <rFont val="宋体"/>
        <charset val="134"/>
      </rPr>
      <t>片</t>
    </r>
  </si>
  <si>
    <t>盐酸环丙沙星片</t>
  </si>
  <si>
    <t>广州白云山医药集团股份有限公司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</si>
  <si>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片</t>
    </r>
  </si>
  <si>
    <t>头孢克洛胶囊</t>
  </si>
  <si>
    <t>深圳立健药业有限公司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</si>
  <si>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粒</t>
    </r>
  </si>
  <si>
    <t>克拉霉素片</t>
  </si>
  <si>
    <t>浙江贝得药业有限公司</t>
  </si>
  <si>
    <r>
      <rPr>
        <sz val="12"/>
        <rFont val="Times New Roman"/>
        <charset val="134"/>
      </rPr>
      <t>250mg*8</t>
    </r>
    <r>
      <rPr>
        <sz val="12"/>
        <rFont val="宋体"/>
        <charset val="134"/>
      </rPr>
      <t>片</t>
    </r>
  </si>
  <si>
    <t>孟鲁司特钠咀嚼片</t>
  </si>
  <si>
    <r>
      <rPr>
        <sz val="12"/>
        <rFont val="Times New Roman"/>
        <charset val="134"/>
      </rPr>
      <t>4mg*10</t>
    </r>
    <r>
      <rPr>
        <sz val="12"/>
        <rFont val="宋体"/>
        <charset val="134"/>
      </rPr>
      <t>片</t>
    </r>
  </si>
  <si>
    <t>孟鲁司特钠片</t>
  </si>
  <si>
    <t>杭州民生滨江制药有限公司</t>
  </si>
  <si>
    <t>10mg*5</t>
  </si>
  <si>
    <t>奋乃静片</t>
  </si>
  <si>
    <t>上海朝晖药业有限公司</t>
  </si>
  <si>
    <t>速效救心丸</t>
  </si>
  <si>
    <t>津药达仁堂集团股份有限公司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</si>
  <si>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</si>
  <si>
    <t>丸剂</t>
  </si>
  <si>
    <t>颈复康颗粒</t>
  </si>
  <si>
    <t>颈复康药业</t>
  </si>
  <si>
    <r>
      <rPr>
        <sz val="12"/>
        <rFont val="Times New Roman"/>
        <charset val="134"/>
      </rPr>
      <t>5g*10</t>
    </r>
    <r>
      <rPr>
        <sz val="12"/>
        <rFont val="宋体"/>
        <charset val="134"/>
      </rPr>
      <t>袋</t>
    </r>
  </si>
  <si>
    <t>颗粒剂</t>
  </si>
  <si>
    <t>连花清瘟胶囊</t>
  </si>
  <si>
    <t>石家庄以岭药业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</si>
  <si>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粒</t>
    </r>
  </si>
  <si>
    <t>稳心颗粒</t>
  </si>
  <si>
    <t>山东步长制药</t>
  </si>
  <si>
    <r>
      <rPr>
        <sz val="12"/>
        <rFont val="Times New Roman"/>
        <charset val="134"/>
      </rPr>
      <t>5g*9</t>
    </r>
    <r>
      <rPr>
        <sz val="12"/>
        <rFont val="宋体"/>
        <charset val="134"/>
      </rPr>
      <t>袋</t>
    </r>
  </si>
  <si>
    <t>感冒灵颗粒</t>
  </si>
  <si>
    <t>华润三九医药</t>
  </si>
  <si>
    <r>
      <rPr>
        <sz val="12"/>
        <rFont val="Times New Roman"/>
        <charset val="134"/>
      </rPr>
      <t>10g*9</t>
    </r>
    <r>
      <rPr>
        <sz val="12"/>
        <rFont val="宋体"/>
        <charset val="134"/>
      </rPr>
      <t>袋</t>
    </r>
  </si>
  <si>
    <t>双黄连口服液</t>
  </si>
  <si>
    <t>哈药三精制药</t>
  </si>
  <si>
    <r>
      <rPr>
        <sz val="12"/>
        <rFont val="Times New Roman"/>
        <charset val="134"/>
      </rPr>
      <t>10ml*10</t>
    </r>
    <r>
      <rPr>
        <sz val="12"/>
        <rFont val="宋体"/>
        <charset val="134"/>
      </rPr>
      <t>支</t>
    </r>
  </si>
  <si>
    <t>口服液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</si>
  <si>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</si>
  <si>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</si>
  <si>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</si>
  <si>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</si>
  <si>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</si>
  <si>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rFont val="Times New Roman"/>
        <charset val="134"/>
      </rPr>
      <t>15g*10</t>
    </r>
    <r>
      <rPr>
        <sz val="12"/>
        <rFont val="宋体"/>
        <charset val="134"/>
      </rPr>
      <t>袋</t>
    </r>
  </si>
  <si>
    <t>阿托伐他汀钙片</t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</si>
  <si>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</si>
  <si>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</si>
  <si>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</si>
  <si>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</si>
  <si>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</si>
  <si>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</si>
  <si>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rFont val="Times New Roman"/>
        <charset val="134"/>
      </rPr>
      <t>75mg*28</t>
    </r>
    <r>
      <rPr>
        <sz val="12"/>
        <rFont val="宋体"/>
        <charset val="134"/>
      </rPr>
      <t>片</t>
    </r>
  </si>
  <si>
    <t>恩替卡韦胶囊</t>
  </si>
  <si>
    <t>福建广生堂药业</t>
  </si>
  <si>
    <r>
      <rPr>
        <sz val="12"/>
        <rFont val="Times New Roman"/>
        <charset val="134"/>
      </rPr>
      <t>0.5mg*28</t>
    </r>
    <r>
      <rPr>
        <sz val="12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</si>
  <si>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</si>
  <si>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</si>
  <si>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</si>
  <si>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rFont val="Times New Roman"/>
        <charset val="134"/>
      </rPr>
      <t>27mg*180</t>
    </r>
    <r>
      <rPr>
        <sz val="12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</si>
  <si>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</si>
  <si>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</si>
  <si>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</si>
  <si>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rFont val="Times New Roman"/>
        <charset val="134"/>
      </rPr>
      <t>75mg*7</t>
    </r>
    <r>
      <rPr>
        <sz val="12"/>
        <rFont val="宋体"/>
        <charset val="134"/>
      </rPr>
      <t>片</t>
    </r>
  </si>
  <si>
    <t>脑心通胶囊</t>
  </si>
  <si>
    <t>陕西步长制药</t>
  </si>
  <si>
    <r>
      <rPr>
        <sz val="12"/>
        <rFont val="Times New Roman"/>
        <charset val="134"/>
      </rPr>
      <t>0.4g*36</t>
    </r>
    <r>
      <rPr>
        <sz val="12"/>
        <rFont val="宋体"/>
        <charset val="134"/>
      </rPr>
      <t>粒</t>
    </r>
  </si>
  <si>
    <t>强力定眩片</t>
  </si>
  <si>
    <t>陕西汉王药业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</si>
  <si>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片</t>
    </r>
  </si>
  <si>
    <t>麝香保心丸</t>
  </si>
  <si>
    <t>上海和黄</t>
  </si>
  <si>
    <r>
      <rPr>
        <sz val="12"/>
        <rFont val="Times New Roman"/>
        <charset val="134"/>
      </rPr>
      <t>22.5mg*42S/</t>
    </r>
    <r>
      <rPr>
        <sz val="12"/>
        <rFont val="宋体"/>
        <charset val="134"/>
      </rPr>
      <t>盒</t>
    </r>
  </si>
  <si>
    <t>天津中新药业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</si>
  <si>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</si>
  <si>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</si>
  <si>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</si>
  <si>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</si>
  <si>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rFont val="Times New Roman"/>
        <charset val="134"/>
      </rPr>
      <t>50μg*100</t>
    </r>
    <r>
      <rPr>
        <sz val="12"/>
        <rFont val="宋体"/>
        <charset val="134"/>
      </rPr>
      <t>片</t>
    </r>
  </si>
  <si>
    <t>阿法骨化醇片</t>
  </si>
  <si>
    <t>重庆药友制药</t>
  </si>
  <si>
    <r>
      <rPr>
        <sz val="12"/>
        <rFont val="Times New Roman"/>
        <charset val="134"/>
      </rPr>
      <t>0.25ug*30</t>
    </r>
    <r>
      <rPr>
        <sz val="12"/>
        <rFont val="宋体"/>
        <charset val="134"/>
      </rPr>
      <t>粒</t>
    </r>
  </si>
  <si>
    <t>腰痛宁胶囊</t>
  </si>
  <si>
    <t>承德颈复康药业</t>
  </si>
  <si>
    <r>
      <rPr>
        <sz val="12"/>
        <rFont val="Times New Roman"/>
        <charset val="134"/>
      </rPr>
      <t>0.3g*20</t>
    </r>
    <r>
      <rPr>
        <sz val="12"/>
        <rFont val="宋体"/>
        <charset val="134"/>
      </rPr>
      <t>粒</t>
    </r>
  </si>
  <si>
    <t>枸橼酸铋钾胶囊</t>
  </si>
  <si>
    <t>丽珠医药</t>
  </si>
  <si>
    <r>
      <rPr>
        <sz val="12"/>
        <rFont val="Times New Roman"/>
        <charset val="134"/>
      </rPr>
      <t>0.3g*40</t>
    </r>
    <r>
      <rPr>
        <sz val="12"/>
        <rFont val="宋体"/>
        <charset val="134"/>
      </rPr>
      <t>粒</t>
    </r>
  </si>
  <si>
    <t>养血清脑丸</t>
  </si>
  <si>
    <t>天士力医药集团股份有限公司</t>
  </si>
  <si>
    <r>
      <rPr>
        <sz val="12"/>
        <rFont val="Times New Roman"/>
        <charset val="134"/>
      </rPr>
      <t>2.5g*9</t>
    </r>
    <r>
      <rPr>
        <sz val="12"/>
        <rFont val="宋体"/>
        <charset val="134"/>
      </rPr>
      <t>袋</t>
    </r>
  </si>
  <si>
    <t>抗病毒颗粒</t>
  </si>
  <si>
    <t>四川光大制药有限公司</t>
  </si>
  <si>
    <r>
      <rPr>
        <sz val="12"/>
        <rFont val="Times New Roman"/>
        <charset val="134"/>
      </rPr>
      <t>9g*20</t>
    </r>
    <r>
      <rPr>
        <sz val="12"/>
        <rFont val="宋体"/>
        <charset val="134"/>
      </rPr>
      <t>袋</t>
    </r>
  </si>
  <si>
    <t>芪参益气滴丸</t>
  </si>
  <si>
    <r>
      <rPr>
        <sz val="12"/>
        <rFont val="Times New Roman"/>
        <charset val="134"/>
      </rPr>
      <t>0.5g*15</t>
    </r>
    <r>
      <rPr>
        <sz val="12"/>
        <rFont val="宋体"/>
        <charset val="134"/>
      </rPr>
      <t>袋</t>
    </r>
  </si>
  <si>
    <t>水飞蓟宾胶囊</t>
  </si>
  <si>
    <r>
      <rPr>
        <sz val="12"/>
        <rFont val="Times New Roman"/>
        <charset val="134"/>
      </rPr>
      <t>35mg*30</t>
    </r>
    <r>
      <rPr>
        <sz val="12"/>
        <rFont val="宋体"/>
        <charset val="134"/>
      </rPr>
      <t>粒</t>
    </r>
  </si>
  <si>
    <t>云南白药胶囊</t>
  </si>
  <si>
    <t>云南白药集团股份有限公司</t>
  </si>
  <si>
    <r>
      <rPr>
        <sz val="12"/>
        <rFont val="Times New Roman"/>
        <charset val="134"/>
      </rPr>
      <t>0.25g*32</t>
    </r>
    <r>
      <rPr>
        <sz val="12"/>
        <rFont val="宋体"/>
        <charset val="134"/>
      </rPr>
      <t>粒</t>
    </r>
  </si>
  <si>
    <t>盐酸氟桂利嗪胶囊</t>
  </si>
  <si>
    <r>
      <rPr>
        <sz val="12"/>
        <rFont val="Times New Roman"/>
        <charset val="134"/>
      </rPr>
      <t>5mg*20</t>
    </r>
    <r>
      <rPr>
        <sz val="12"/>
        <rFont val="宋体"/>
        <charset val="134"/>
      </rPr>
      <t>粒</t>
    </r>
  </si>
  <si>
    <t>多索茶碱注射液</t>
  </si>
  <si>
    <t>扬子江药业集团</t>
  </si>
  <si>
    <r>
      <rPr>
        <sz val="12"/>
        <rFont val="Times New Roman"/>
        <charset val="134"/>
      </rPr>
      <t>10ml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</si>
  <si>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</si>
  <si>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</si>
  <si>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</si>
  <si>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rFont val="Times New Roman"/>
        <charset val="134"/>
      </rPr>
      <t>5mg*60</t>
    </r>
    <r>
      <rPr>
        <sz val="12"/>
        <rFont val="宋体"/>
        <charset val="134"/>
      </rPr>
      <t>粒</t>
    </r>
  </si>
  <si>
    <t>胶体果胶铋胶囊</t>
  </si>
  <si>
    <t>云鹏医药集团</t>
  </si>
  <si>
    <r>
      <rPr>
        <sz val="12"/>
        <rFont val="Times New Roman"/>
        <charset val="134"/>
      </rPr>
      <t>50mg*24</t>
    </r>
    <r>
      <rPr>
        <sz val="12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</si>
  <si>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</si>
  <si>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</si>
  <si>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</si>
  <si>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</si>
  <si>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</si>
  <si>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</si>
  <si>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</si>
  <si>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10mg*20</t>
  </si>
  <si>
    <t>芪苈强心胶囊</t>
  </si>
  <si>
    <t>石家庄以岭药业股份有限公司</t>
  </si>
  <si>
    <t>0.3g*36</t>
  </si>
  <si>
    <t>非那雄胺片</t>
  </si>
  <si>
    <t>成都倍特药业股份有限公司</t>
  </si>
  <si>
    <t>5mg×10片</t>
  </si>
  <si>
    <t>健胃消食口服液</t>
  </si>
  <si>
    <t>济川药业集团有限公司</t>
  </si>
  <si>
    <t>缬沙坦胶囊</t>
  </si>
  <si>
    <t>北京诺华制药有限公司</t>
  </si>
  <si>
    <r>
      <rPr>
        <sz val="12"/>
        <rFont val="Times New Roman"/>
        <charset val="134"/>
      </rPr>
      <t>80mg×7</t>
    </r>
    <r>
      <rPr>
        <sz val="12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</si>
</sst>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Q72" sqref="Q72"/>
    </sheetView>
  </sheetViews>
  <sheetFormatPr defaultColWidth="9" defaultRowHeight="30" customHeight="1"/>
  <cols>
    <col min="1" max="1" width="5.375" style="1" customWidth="1"/>
    <col min="2" max="2" width="18.375" style="2" customWidth="1"/>
    <col min="3" max="3" width="19.625" style="2" customWidth="1"/>
    <col min="4" max="4" width="14.375" style="1" customWidth="1"/>
    <col min="5" max="5" width="11.5" style="1" customWidth="1"/>
    <col min="6" max="14" width="9.625" style="2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3" t="s">
        <v>0</v>
      </c>
      <c r="B1" s="4"/>
      <c r="C1" s="4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="1" customFormat="1" ht="35" customHeight="1" spans="1:14">
      <c r="A2" s="5" t="s">
        <v>1</v>
      </c>
      <c r="B2" s="6"/>
      <c r="C2" s="6"/>
      <c r="D2" s="5"/>
      <c r="E2" s="5"/>
      <c r="F2" s="6"/>
      <c r="G2" s="6"/>
      <c r="H2" s="6"/>
      <c r="I2" s="6"/>
      <c r="J2" s="6"/>
      <c r="K2" s="6"/>
      <c r="L2" s="6"/>
      <c r="M2" s="6"/>
      <c r="N2" s="6"/>
    </row>
    <row r="3" s="1" customFormat="1" ht="48" customHeight="1" spans="1:14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customHeight="1" spans="1:14">
      <c r="A4" s="7">
        <v>1</v>
      </c>
      <c r="B4" s="8" t="s">
        <v>16</v>
      </c>
      <c r="C4" s="8" t="s">
        <v>17</v>
      </c>
      <c r="D4" s="9" t="s">
        <v>18</v>
      </c>
      <c r="E4" s="7" t="s">
        <v>19</v>
      </c>
      <c r="F4" s="10" t="s">
        <v>20</v>
      </c>
      <c r="G4" s="10" t="s">
        <v>20</v>
      </c>
      <c r="H4" s="10" t="s">
        <v>20</v>
      </c>
      <c r="I4" s="10" t="s">
        <v>20</v>
      </c>
      <c r="J4" s="10" t="s">
        <v>20</v>
      </c>
      <c r="K4" s="10" t="s">
        <v>20</v>
      </c>
      <c r="L4" s="10" t="s">
        <v>20</v>
      </c>
      <c r="M4" s="10">
        <v>1.96</v>
      </c>
      <c r="N4" s="10">
        <f>AVERAGE(F4:M4)</f>
        <v>1.96</v>
      </c>
    </row>
    <row r="5" s="1" customFormat="1" customHeight="1" spans="1:14">
      <c r="A5" s="7">
        <v>2</v>
      </c>
      <c r="B5" s="8" t="s">
        <v>16</v>
      </c>
      <c r="C5" s="8" t="s">
        <v>17</v>
      </c>
      <c r="D5" s="9" t="s">
        <v>21</v>
      </c>
      <c r="E5" s="7" t="s">
        <v>19</v>
      </c>
      <c r="F5" s="10">
        <v>3.82</v>
      </c>
      <c r="G5" s="10" t="s">
        <v>20</v>
      </c>
      <c r="H5" s="10">
        <v>3.82</v>
      </c>
      <c r="I5" s="10">
        <v>3.82</v>
      </c>
      <c r="J5" s="10" t="s">
        <v>20</v>
      </c>
      <c r="K5" s="10" t="s">
        <v>20</v>
      </c>
      <c r="L5" s="10" t="s">
        <v>20</v>
      </c>
      <c r="M5" s="10" t="s">
        <v>20</v>
      </c>
      <c r="N5" s="10">
        <f t="shared" ref="N5:N36" si="0">AVERAGE(F5:M5)</f>
        <v>3.82</v>
      </c>
    </row>
    <row r="6" s="1" customFormat="1" customHeight="1" spans="1:14">
      <c r="A6" s="7">
        <v>3</v>
      </c>
      <c r="B6" s="8" t="s">
        <v>22</v>
      </c>
      <c r="C6" s="8" t="s">
        <v>23</v>
      </c>
      <c r="D6" s="9" t="s">
        <v>24</v>
      </c>
      <c r="E6" s="7" t="s">
        <v>19</v>
      </c>
      <c r="F6" s="10" t="s">
        <v>20</v>
      </c>
      <c r="G6" s="10">
        <v>6.05</v>
      </c>
      <c r="H6" s="10" t="s">
        <v>20</v>
      </c>
      <c r="I6" s="10" t="s">
        <v>20</v>
      </c>
      <c r="J6" s="10" t="s">
        <v>20</v>
      </c>
      <c r="K6" s="10" t="s">
        <v>20</v>
      </c>
      <c r="L6" s="10">
        <v>8.7</v>
      </c>
      <c r="M6" s="10" t="s">
        <v>20</v>
      </c>
      <c r="N6" s="10">
        <f t="shared" si="0"/>
        <v>7.375</v>
      </c>
    </row>
    <row r="7" s="1" customFormat="1" customHeight="1" spans="1:14">
      <c r="A7" s="7">
        <v>4</v>
      </c>
      <c r="B7" s="8" t="s">
        <v>25</v>
      </c>
      <c r="C7" s="8" t="s">
        <v>26</v>
      </c>
      <c r="D7" s="9" t="s">
        <v>27</v>
      </c>
      <c r="E7" s="7" t="s">
        <v>28</v>
      </c>
      <c r="F7" s="10" t="s">
        <v>20</v>
      </c>
      <c r="G7" s="10">
        <v>23.07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>
        <f t="shared" si="0"/>
        <v>23.07</v>
      </c>
    </row>
    <row r="8" s="1" customFormat="1" customHeight="1" spans="1:14">
      <c r="A8" s="7">
        <v>5</v>
      </c>
      <c r="B8" s="8" t="s">
        <v>29</v>
      </c>
      <c r="C8" s="8" t="s">
        <v>30</v>
      </c>
      <c r="D8" s="9" t="s">
        <v>31</v>
      </c>
      <c r="E8" s="7" t="s">
        <v>19</v>
      </c>
      <c r="F8" s="10">
        <v>5.66</v>
      </c>
      <c r="G8" s="10">
        <v>5.66</v>
      </c>
      <c r="H8" s="10">
        <v>5.66</v>
      </c>
      <c r="I8" s="10" t="s">
        <v>20</v>
      </c>
      <c r="J8" s="10" t="s">
        <v>20</v>
      </c>
      <c r="K8" s="10" t="s">
        <v>20</v>
      </c>
      <c r="L8" s="10" t="s">
        <v>20</v>
      </c>
      <c r="M8" s="10">
        <v>5.66</v>
      </c>
      <c r="N8" s="10">
        <f t="shared" si="0"/>
        <v>5.66</v>
      </c>
    </row>
    <row r="9" s="1" customFormat="1" customHeight="1" spans="1:14">
      <c r="A9" s="7">
        <v>6</v>
      </c>
      <c r="B9" s="8" t="s">
        <v>32</v>
      </c>
      <c r="C9" s="8" t="s">
        <v>33</v>
      </c>
      <c r="D9" s="9" t="s">
        <v>34</v>
      </c>
      <c r="E9" s="7" t="s">
        <v>19</v>
      </c>
      <c r="F9" s="10">
        <v>4.7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0">
        <f t="shared" si="0"/>
        <v>4.7</v>
      </c>
    </row>
    <row r="10" s="1" customFormat="1" customHeight="1" spans="1:14">
      <c r="A10" s="7">
        <v>7</v>
      </c>
      <c r="B10" s="8" t="s">
        <v>35</v>
      </c>
      <c r="C10" s="8" t="s">
        <v>36</v>
      </c>
      <c r="D10" s="9" t="s">
        <v>37</v>
      </c>
      <c r="E10" s="7" t="s">
        <v>19</v>
      </c>
      <c r="F10" s="10" t="s">
        <v>20</v>
      </c>
      <c r="G10" s="10">
        <v>7.51</v>
      </c>
      <c r="H10" s="10">
        <v>7.51</v>
      </c>
      <c r="I10" s="10">
        <v>7.51</v>
      </c>
      <c r="J10" s="10" t="s">
        <v>20</v>
      </c>
      <c r="K10" s="10">
        <v>7.51</v>
      </c>
      <c r="L10" s="10">
        <v>8.7</v>
      </c>
      <c r="M10" s="10">
        <v>7.5</v>
      </c>
      <c r="N10" s="10">
        <f t="shared" si="0"/>
        <v>7.70666666666667</v>
      </c>
    </row>
    <row r="11" s="1" customFormat="1" customHeight="1" spans="1:14">
      <c r="A11" s="7">
        <v>8</v>
      </c>
      <c r="B11" s="8" t="s">
        <v>35</v>
      </c>
      <c r="C11" s="8" t="s">
        <v>38</v>
      </c>
      <c r="D11" s="9" t="s">
        <v>37</v>
      </c>
      <c r="E11" s="7" t="s">
        <v>39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0" t="s">
        <v>20</v>
      </c>
    </row>
    <row r="12" s="1" customFormat="1" customHeight="1" spans="1:14">
      <c r="A12" s="7">
        <v>9</v>
      </c>
      <c r="B12" s="8" t="s">
        <v>40</v>
      </c>
      <c r="C12" s="8" t="s">
        <v>41</v>
      </c>
      <c r="D12" s="9" t="s">
        <v>42</v>
      </c>
      <c r="E12" s="7" t="s">
        <v>19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</row>
    <row r="13" s="1" customFormat="1" customHeight="1" spans="1:14">
      <c r="A13" s="7">
        <v>10</v>
      </c>
      <c r="B13" s="8" t="s">
        <v>40</v>
      </c>
      <c r="C13" s="8" t="s">
        <v>43</v>
      </c>
      <c r="D13" s="9" t="s">
        <v>44</v>
      </c>
      <c r="E13" s="7" t="s">
        <v>19</v>
      </c>
      <c r="F13" s="10">
        <v>9.18</v>
      </c>
      <c r="G13" s="10">
        <v>9.18</v>
      </c>
      <c r="H13" s="10">
        <v>9.18</v>
      </c>
      <c r="I13" s="10" t="s">
        <v>20</v>
      </c>
      <c r="J13" s="10">
        <v>9.18</v>
      </c>
      <c r="K13" s="10" t="s">
        <v>20</v>
      </c>
      <c r="L13" s="10" t="s">
        <v>20</v>
      </c>
      <c r="M13" s="10" t="s">
        <v>20</v>
      </c>
      <c r="N13" s="10">
        <f t="shared" si="0"/>
        <v>9.18</v>
      </c>
    </row>
    <row r="14" s="1" customFormat="1" customHeight="1" spans="1:14">
      <c r="A14" s="7">
        <v>11</v>
      </c>
      <c r="B14" s="8" t="s">
        <v>45</v>
      </c>
      <c r="C14" s="8" t="s">
        <v>46</v>
      </c>
      <c r="D14" s="9" t="s">
        <v>47</v>
      </c>
      <c r="E14" s="7" t="s">
        <v>48</v>
      </c>
      <c r="F14" s="10">
        <v>13.55</v>
      </c>
      <c r="G14" s="10">
        <v>13.55</v>
      </c>
      <c r="H14" s="10">
        <v>13.55</v>
      </c>
      <c r="I14" s="10" t="s">
        <v>20</v>
      </c>
      <c r="J14" s="10">
        <v>13.55</v>
      </c>
      <c r="K14" s="10">
        <v>13.55</v>
      </c>
      <c r="L14" s="10" t="s">
        <v>20</v>
      </c>
      <c r="M14" s="10">
        <v>15.54</v>
      </c>
      <c r="N14" s="10">
        <f t="shared" si="0"/>
        <v>13.8816666666667</v>
      </c>
    </row>
    <row r="15" s="1" customFormat="1" customHeight="1" spans="1:14">
      <c r="A15" s="7">
        <v>12</v>
      </c>
      <c r="B15" s="8" t="s">
        <v>49</v>
      </c>
      <c r="C15" s="8" t="s">
        <v>50</v>
      </c>
      <c r="D15" s="9" t="s">
        <v>51</v>
      </c>
      <c r="E15" s="7" t="s">
        <v>52</v>
      </c>
      <c r="F15" s="10" t="s">
        <v>20</v>
      </c>
      <c r="G15" s="10">
        <v>9.31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>
        <f t="shared" si="0"/>
        <v>9.31</v>
      </c>
    </row>
    <row r="16" s="1" customFormat="1" customHeight="1" spans="1:14">
      <c r="A16" s="7">
        <v>13</v>
      </c>
      <c r="B16" s="8" t="s">
        <v>53</v>
      </c>
      <c r="C16" s="8" t="s">
        <v>54</v>
      </c>
      <c r="D16" s="9" t="s">
        <v>55</v>
      </c>
      <c r="E16" s="7" t="s">
        <v>19</v>
      </c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>
        <v>8.1</v>
      </c>
      <c r="M16" s="10" t="s">
        <v>20</v>
      </c>
      <c r="N16" s="10">
        <f t="shared" si="0"/>
        <v>8.1</v>
      </c>
    </row>
    <row r="17" s="1" customFormat="1" customHeight="1" spans="1:14">
      <c r="A17" s="7">
        <v>14</v>
      </c>
      <c r="B17" s="8" t="s">
        <v>56</v>
      </c>
      <c r="C17" s="8" t="s">
        <v>57</v>
      </c>
      <c r="D17" s="9" t="s">
        <v>58</v>
      </c>
      <c r="E17" s="7" t="s">
        <v>19</v>
      </c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  <c r="M17" s="10">
        <v>2.51</v>
      </c>
      <c r="N17" s="10">
        <f t="shared" si="0"/>
        <v>2.51</v>
      </c>
    </row>
    <row r="18" s="1" customFormat="1" customHeight="1" spans="1:14">
      <c r="A18" s="7">
        <v>15</v>
      </c>
      <c r="B18" s="8" t="s">
        <v>59</v>
      </c>
      <c r="C18" s="8" t="s">
        <v>60</v>
      </c>
      <c r="D18" s="9" t="s">
        <v>61</v>
      </c>
      <c r="E18" s="7" t="s">
        <v>62</v>
      </c>
      <c r="F18" s="10">
        <v>4.18</v>
      </c>
      <c r="G18" s="10">
        <v>4.18</v>
      </c>
      <c r="H18" s="10">
        <v>4.18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>
        <f t="shared" si="0"/>
        <v>4.18</v>
      </c>
    </row>
    <row r="19" s="1" customFormat="1" customHeight="1" spans="1:14">
      <c r="A19" s="7">
        <v>16</v>
      </c>
      <c r="B19" s="8" t="s">
        <v>63</v>
      </c>
      <c r="C19" s="8" t="s">
        <v>64</v>
      </c>
      <c r="D19" s="9" t="s">
        <v>65</v>
      </c>
      <c r="E19" s="7" t="s">
        <v>62</v>
      </c>
      <c r="F19" s="10" t="s">
        <v>20</v>
      </c>
      <c r="G19" s="10" t="s">
        <v>20</v>
      </c>
      <c r="H19" s="10">
        <v>6.21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>
        <f t="shared" si="0"/>
        <v>6.21</v>
      </c>
    </row>
    <row r="20" s="1" customFormat="1" customHeight="1" spans="1:14">
      <c r="A20" s="7">
        <v>17</v>
      </c>
      <c r="B20" s="8" t="s">
        <v>66</v>
      </c>
      <c r="C20" s="8" t="s">
        <v>67</v>
      </c>
      <c r="D20" s="9" t="s">
        <v>68</v>
      </c>
      <c r="E20" s="7" t="s">
        <v>19</v>
      </c>
      <c r="F20" s="10" t="s">
        <v>20</v>
      </c>
      <c r="G20" s="10" t="s">
        <v>20</v>
      </c>
      <c r="H20" s="10" t="s">
        <v>20</v>
      </c>
      <c r="I20" s="10" t="s">
        <v>20</v>
      </c>
      <c r="J20" s="10">
        <v>7.68</v>
      </c>
      <c r="K20" s="10" t="s">
        <v>20</v>
      </c>
      <c r="L20" s="10" t="s">
        <v>20</v>
      </c>
      <c r="M20" s="10">
        <v>7.68</v>
      </c>
      <c r="N20" s="10">
        <f t="shared" si="0"/>
        <v>7.68</v>
      </c>
    </row>
    <row r="21" s="1" customFormat="1" customHeight="1" spans="1:14">
      <c r="A21" s="7">
        <v>18</v>
      </c>
      <c r="B21" s="8" t="s">
        <v>69</v>
      </c>
      <c r="C21" s="8" t="s">
        <v>70</v>
      </c>
      <c r="D21" s="9" t="s">
        <v>71</v>
      </c>
      <c r="E21" s="7" t="s">
        <v>19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</row>
    <row r="22" s="1" customFormat="1" customHeight="1" spans="1:14">
      <c r="A22" s="7">
        <v>19</v>
      </c>
      <c r="B22" s="8" t="s">
        <v>69</v>
      </c>
      <c r="C22" s="8" t="s">
        <v>72</v>
      </c>
      <c r="D22" s="9" t="s">
        <v>73</v>
      </c>
      <c r="E22" s="7" t="s">
        <v>19</v>
      </c>
      <c r="F22" s="10">
        <v>1.6</v>
      </c>
      <c r="G22" s="10">
        <v>1.6</v>
      </c>
      <c r="H22" s="10">
        <v>1.6</v>
      </c>
      <c r="I22" s="10">
        <v>1.6</v>
      </c>
      <c r="J22" s="10" t="s">
        <v>20</v>
      </c>
      <c r="K22" s="10" t="s">
        <v>20</v>
      </c>
      <c r="L22" s="10" t="s">
        <v>20</v>
      </c>
      <c r="M22" s="10" t="s">
        <v>20</v>
      </c>
      <c r="N22" s="10">
        <f t="shared" si="0"/>
        <v>1.6</v>
      </c>
    </row>
    <row r="23" s="1" customFormat="1" customHeight="1" spans="1:14">
      <c r="A23" s="7">
        <v>20</v>
      </c>
      <c r="B23" s="8" t="s">
        <v>74</v>
      </c>
      <c r="C23" s="8" t="s">
        <v>75</v>
      </c>
      <c r="D23" s="9" t="s">
        <v>76</v>
      </c>
      <c r="E23" s="7" t="s">
        <v>19</v>
      </c>
      <c r="F23" s="10">
        <v>4.85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>
        <f t="shared" si="0"/>
        <v>4.85</v>
      </c>
    </row>
    <row r="24" s="1" customFormat="1" customHeight="1" spans="1:14">
      <c r="A24" s="7">
        <v>21</v>
      </c>
      <c r="B24" s="8" t="s">
        <v>77</v>
      </c>
      <c r="C24" s="8" t="s">
        <v>78</v>
      </c>
      <c r="D24" s="9" t="s">
        <v>79</v>
      </c>
      <c r="E24" s="7" t="s">
        <v>52</v>
      </c>
      <c r="F24" s="10" t="s">
        <v>20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</row>
    <row r="25" s="1" customFormat="1" customHeight="1" spans="1:14">
      <c r="A25" s="7">
        <v>22</v>
      </c>
      <c r="B25" s="8" t="s">
        <v>80</v>
      </c>
      <c r="C25" s="8" t="s">
        <v>81</v>
      </c>
      <c r="D25" s="9" t="s">
        <v>82</v>
      </c>
      <c r="E25" s="7" t="s">
        <v>52</v>
      </c>
      <c r="F25" s="10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</row>
    <row r="26" s="1" customFormat="1" customHeight="1" spans="1:14">
      <c r="A26" s="7">
        <v>23</v>
      </c>
      <c r="B26" s="8" t="s">
        <v>83</v>
      </c>
      <c r="C26" s="8" t="s">
        <v>84</v>
      </c>
      <c r="D26" s="9" t="s">
        <v>85</v>
      </c>
      <c r="E26" s="7" t="s">
        <v>52</v>
      </c>
      <c r="F26" s="10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</row>
    <row r="27" s="1" customFormat="1" customHeight="1" spans="1:14">
      <c r="A27" s="7">
        <v>24</v>
      </c>
      <c r="B27" s="8" t="s">
        <v>86</v>
      </c>
      <c r="C27" s="8" t="s">
        <v>87</v>
      </c>
      <c r="D27" s="9" t="s">
        <v>88</v>
      </c>
      <c r="E27" s="7" t="s">
        <v>52</v>
      </c>
      <c r="F27" s="10">
        <v>15.57</v>
      </c>
      <c r="G27" s="10">
        <v>15.57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>
        <f t="shared" si="0"/>
        <v>15.57</v>
      </c>
    </row>
    <row r="28" s="1" customFormat="1" customHeight="1" spans="1:14">
      <c r="A28" s="7">
        <v>25</v>
      </c>
      <c r="B28" s="8" t="s">
        <v>89</v>
      </c>
      <c r="C28" s="8" t="s">
        <v>90</v>
      </c>
      <c r="D28" s="9" t="s">
        <v>88</v>
      </c>
      <c r="E28" s="7" t="s">
        <v>91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</row>
    <row r="29" s="1" customFormat="1" customHeight="1" spans="1:14">
      <c r="A29" s="7">
        <v>26</v>
      </c>
      <c r="B29" s="8" t="s">
        <v>92</v>
      </c>
      <c r="C29" s="8" t="s">
        <v>93</v>
      </c>
      <c r="D29" s="9" t="s">
        <v>94</v>
      </c>
      <c r="E29" s="7" t="s">
        <v>95</v>
      </c>
      <c r="F29" s="10" t="s">
        <v>20</v>
      </c>
      <c r="G29" s="10">
        <v>17.8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>
        <f t="shared" si="0"/>
        <v>17.8</v>
      </c>
    </row>
    <row r="30" s="1" customFormat="1" customHeight="1" spans="1:14">
      <c r="A30" s="7">
        <v>27</v>
      </c>
      <c r="B30" s="8" t="s">
        <v>96</v>
      </c>
      <c r="C30" s="8" t="s">
        <v>97</v>
      </c>
      <c r="D30" s="9" t="s">
        <v>98</v>
      </c>
      <c r="E30" s="7" t="s">
        <v>91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</row>
    <row r="31" s="1" customFormat="1" customHeight="1" spans="1:14">
      <c r="A31" s="7">
        <v>28</v>
      </c>
      <c r="B31" s="8" t="s">
        <v>99</v>
      </c>
      <c r="C31" s="8" t="s">
        <v>100</v>
      </c>
      <c r="D31" s="9" t="s">
        <v>98</v>
      </c>
      <c r="E31" s="7" t="s">
        <v>91</v>
      </c>
      <c r="F31" s="10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</row>
    <row r="32" s="1" customFormat="1" customHeight="1" spans="1:14">
      <c r="A32" s="7">
        <v>29</v>
      </c>
      <c r="B32" s="8" t="s">
        <v>101</v>
      </c>
      <c r="C32" s="8" t="s">
        <v>102</v>
      </c>
      <c r="D32" s="9" t="s">
        <v>103</v>
      </c>
      <c r="E32" s="7" t="s">
        <v>91</v>
      </c>
      <c r="F32" s="10">
        <v>17.2</v>
      </c>
      <c r="G32" s="10">
        <v>17.2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>
        <f t="shared" si="0"/>
        <v>17.2</v>
      </c>
    </row>
    <row r="33" s="1" customFormat="1" customHeight="1" spans="1:14">
      <c r="A33" s="7">
        <v>30</v>
      </c>
      <c r="B33" s="8" t="s">
        <v>104</v>
      </c>
      <c r="C33" s="8" t="s">
        <v>105</v>
      </c>
      <c r="D33" s="9" t="s">
        <v>106</v>
      </c>
      <c r="E33" s="7" t="s">
        <v>95</v>
      </c>
      <c r="F33" s="10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</row>
    <row r="34" s="1" customFormat="1" customHeight="1" spans="1:14">
      <c r="A34" s="7">
        <v>31</v>
      </c>
      <c r="B34" s="8" t="s">
        <v>107</v>
      </c>
      <c r="C34" s="8" t="s">
        <v>108</v>
      </c>
      <c r="D34" s="9" t="s">
        <v>98</v>
      </c>
      <c r="E34" s="7" t="s">
        <v>91</v>
      </c>
      <c r="F34" s="10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</row>
    <row r="35" s="1" customFormat="1" customHeight="1" spans="1:14">
      <c r="A35" s="7">
        <v>32</v>
      </c>
      <c r="B35" s="8" t="s">
        <v>109</v>
      </c>
      <c r="C35" s="8" t="s">
        <v>110</v>
      </c>
      <c r="D35" s="9" t="s">
        <v>111</v>
      </c>
      <c r="E35" s="7" t="s">
        <v>62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20</v>
      </c>
      <c r="N35" s="10" t="s">
        <v>20</v>
      </c>
    </row>
    <row r="36" s="1" customFormat="1" customHeight="1" spans="1:14">
      <c r="A36" s="7">
        <v>33</v>
      </c>
      <c r="B36" s="8" t="s">
        <v>112</v>
      </c>
      <c r="C36" s="8" t="s">
        <v>113</v>
      </c>
      <c r="D36" s="9" t="s">
        <v>114</v>
      </c>
      <c r="E36" s="7" t="s">
        <v>19</v>
      </c>
      <c r="F36" s="10" t="s">
        <v>20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</row>
    <row r="37" s="1" customFormat="1" customHeight="1" spans="1:14">
      <c r="A37" s="7">
        <v>34</v>
      </c>
      <c r="B37" s="8" t="s">
        <v>115</v>
      </c>
      <c r="C37" s="8" t="s">
        <v>116</v>
      </c>
      <c r="D37" s="9" t="s">
        <v>117</v>
      </c>
      <c r="E37" s="7" t="s">
        <v>19</v>
      </c>
      <c r="F37" s="10" t="s">
        <v>20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 t="s">
        <v>20</v>
      </c>
    </row>
    <row r="38" s="1" customFormat="1" customHeight="1" spans="1:14">
      <c r="A38" s="7">
        <v>35</v>
      </c>
      <c r="B38" s="8" t="s">
        <v>118</v>
      </c>
      <c r="C38" s="8" t="s">
        <v>119</v>
      </c>
      <c r="D38" s="9" t="s">
        <v>120</v>
      </c>
      <c r="E38" s="7" t="s">
        <v>19</v>
      </c>
      <c r="F38" s="10" t="s">
        <v>20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10" t="s">
        <v>20</v>
      </c>
      <c r="N38" s="10" t="s">
        <v>20</v>
      </c>
    </row>
    <row r="39" s="1" customFormat="1" customHeight="1" spans="1:14">
      <c r="A39" s="7">
        <v>36</v>
      </c>
      <c r="B39" s="8" t="s">
        <v>121</v>
      </c>
      <c r="C39" s="8" t="s">
        <v>122</v>
      </c>
      <c r="D39" s="9" t="s">
        <v>123</v>
      </c>
      <c r="E39" s="7" t="s">
        <v>19</v>
      </c>
      <c r="F39" s="10">
        <v>4.3</v>
      </c>
      <c r="G39" s="10">
        <v>4.3</v>
      </c>
      <c r="H39" s="10">
        <v>4.3</v>
      </c>
      <c r="I39" s="10">
        <v>4.3</v>
      </c>
      <c r="J39" s="10">
        <v>4.3</v>
      </c>
      <c r="K39" s="10" t="s">
        <v>20</v>
      </c>
      <c r="L39" s="10">
        <v>4.3</v>
      </c>
      <c r="M39" s="10">
        <v>4.3</v>
      </c>
      <c r="N39" s="10">
        <f t="shared" ref="N37:N68" si="1">AVERAGE(F39:M39)</f>
        <v>4.3</v>
      </c>
    </row>
    <row r="40" s="1" customFormat="1" customHeight="1" spans="1:14">
      <c r="A40" s="7">
        <v>37</v>
      </c>
      <c r="B40" s="8" t="s">
        <v>124</v>
      </c>
      <c r="C40" s="8" t="s">
        <v>125</v>
      </c>
      <c r="D40" s="9" t="s">
        <v>126</v>
      </c>
      <c r="E40" s="7" t="s">
        <v>19</v>
      </c>
      <c r="F40" s="10" t="s">
        <v>20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</row>
    <row r="41" s="1" customFormat="1" customHeight="1" spans="1:14">
      <c r="A41" s="7">
        <v>38</v>
      </c>
      <c r="B41" s="8" t="s">
        <v>127</v>
      </c>
      <c r="C41" s="8" t="s">
        <v>128</v>
      </c>
      <c r="D41" s="9" t="s">
        <v>129</v>
      </c>
      <c r="E41" s="7" t="s">
        <v>62</v>
      </c>
      <c r="F41" s="10" t="s">
        <v>20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</row>
    <row r="42" s="1" customFormat="1" customHeight="1" spans="1:14">
      <c r="A42" s="7">
        <v>39</v>
      </c>
      <c r="B42" s="8" t="s">
        <v>130</v>
      </c>
      <c r="C42" s="8" t="s">
        <v>131</v>
      </c>
      <c r="D42" s="9" t="s">
        <v>132</v>
      </c>
      <c r="E42" s="7" t="s">
        <v>19</v>
      </c>
      <c r="F42" s="10" t="s">
        <v>20</v>
      </c>
      <c r="G42" s="10" t="s">
        <v>20</v>
      </c>
      <c r="H42" s="10" t="s">
        <v>20</v>
      </c>
      <c r="I42" s="10" t="s">
        <v>20</v>
      </c>
      <c r="J42" s="10">
        <v>5.96</v>
      </c>
      <c r="K42" s="10" t="s">
        <v>20</v>
      </c>
      <c r="L42" s="10" t="s">
        <v>20</v>
      </c>
      <c r="M42" s="10">
        <v>5.96</v>
      </c>
      <c r="N42" s="10">
        <f t="shared" si="1"/>
        <v>5.96</v>
      </c>
    </row>
    <row r="43" s="1" customFormat="1" customHeight="1" spans="1:14">
      <c r="A43" s="7">
        <v>40</v>
      </c>
      <c r="B43" s="8" t="s">
        <v>133</v>
      </c>
      <c r="C43" s="8" t="s">
        <v>81</v>
      </c>
      <c r="D43" s="9" t="s">
        <v>134</v>
      </c>
      <c r="E43" s="7" t="s">
        <v>19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</row>
    <row r="44" s="1" customFormat="1" customHeight="1" spans="1:14">
      <c r="A44" s="7">
        <v>41</v>
      </c>
      <c r="B44" s="8" t="s">
        <v>135</v>
      </c>
      <c r="C44" s="8" t="s">
        <v>136</v>
      </c>
      <c r="D44" s="9" t="s">
        <v>137</v>
      </c>
      <c r="E44" s="7" t="s">
        <v>19</v>
      </c>
      <c r="F44" s="10">
        <v>4.96</v>
      </c>
      <c r="G44" s="10">
        <v>4.96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>
        <f t="shared" si="1"/>
        <v>4.96</v>
      </c>
    </row>
    <row r="45" s="1" customFormat="1" customHeight="1" spans="1:14">
      <c r="A45" s="7">
        <v>42</v>
      </c>
      <c r="B45" s="8" t="s">
        <v>138</v>
      </c>
      <c r="C45" s="8" t="s">
        <v>139</v>
      </c>
      <c r="D45" s="9" t="s">
        <v>103</v>
      </c>
      <c r="E45" s="7" t="s">
        <v>52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</row>
    <row r="46" s="1" customFormat="1" customHeight="1" spans="1:14">
      <c r="A46" s="7">
        <v>43</v>
      </c>
      <c r="B46" s="8" t="s">
        <v>140</v>
      </c>
      <c r="C46" s="8" t="s">
        <v>141</v>
      </c>
      <c r="D46" s="9" t="s">
        <v>142</v>
      </c>
      <c r="E46" s="7" t="s">
        <v>143</v>
      </c>
      <c r="F46" s="10" t="s">
        <v>20</v>
      </c>
      <c r="G46" s="10" t="s">
        <v>20</v>
      </c>
      <c r="H46" s="10">
        <v>38</v>
      </c>
      <c r="I46" s="10">
        <v>38</v>
      </c>
      <c r="J46" s="10" t="s">
        <v>20</v>
      </c>
      <c r="K46" s="10">
        <v>38</v>
      </c>
      <c r="L46" s="10" t="s">
        <v>20</v>
      </c>
      <c r="M46" s="10" t="s">
        <v>20</v>
      </c>
      <c r="N46" s="10">
        <f t="shared" si="1"/>
        <v>38</v>
      </c>
    </row>
    <row r="47" s="1" customFormat="1" customHeight="1" spans="1:14">
      <c r="A47" s="7">
        <v>44</v>
      </c>
      <c r="B47" s="8" t="s">
        <v>144</v>
      </c>
      <c r="C47" s="8" t="s">
        <v>145</v>
      </c>
      <c r="D47" s="9" t="s">
        <v>146</v>
      </c>
      <c r="E47" s="7" t="s">
        <v>147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</row>
    <row r="48" s="1" customFormat="1" customHeight="1" spans="1:14">
      <c r="A48" s="7">
        <v>45</v>
      </c>
      <c r="B48" s="8" t="s">
        <v>148</v>
      </c>
      <c r="C48" s="8" t="s">
        <v>149</v>
      </c>
      <c r="D48" s="9" t="s">
        <v>150</v>
      </c>
      <c r="E48" s="7" t="s">
        <v>62</v>
      </c>
      <c r="F48" s="10" t="s">
        <v>20</v>
      </c>
      <c r="G48" s="10" t="s">
        <v>20</v>
      </c>
      <c r="H48" s="10" t="s">
        <v>20</v>
      </c>
      <c r="I48" s="10" t="s">
        <v>20</v>
      </c>
      <c r="J48" s="10">
        <v>19.8</v>
      </c>
      <c r="K48" s="10" t="s">
        <v>20</v>
      </c>
      <c r="L48" s="10" t="s">
        <v>20</v>
      </c>
      <c r="M48" s="10">
        <v>21.28</v>
      </c>
      <c r="N48" s="10">
        <f t="shared" si="1"/>
        <v>20.54</v>
      </c>
    </row>
    <row r="49" s="1" customFormat="1" customHeight="1" spans="1:14">
      <c r="A49" s="7">
        <v>46</v>
      </c>
      <c r="B49" s="8" t="s">
        <v>151</v>
      </c>
      <c r="C49" s="8" t="s">
        <v>152</v>
      </c>
      <c r="D49" s="9" t="s">
        <v>153</v>
      </c>
      <c r="E49" s="7" t="s">
        <v>147</v>
      </c>
      <c r="F49" s="10" t="s">
        <v>20</v>
      </c>
      <c r="G49" s="10">
        <v>26.24</v>
      </c>
      <c r="H49" s="10" t="s">
        <v>20</v>
      </c>
      <c r="I49" s="10" t="s">
        <v>20</v>
      </c>
      <c r="J49" s="10">
        <v>26.24</v>
      </c>
      <c r="K49" s="10" t="s">
        <v>20</v>
      </c>
      <c r="L49" s="10">
        <v>28.4</v>
      </c>
      <c r="M49" s="10" t="s">
        <v>20</v>
      </c>
      <c r="N49" s="10">
        <f t="shared" si="1"/>
        <v>26.96</v>
      </c>
    </row>
    <row r="50" s="1" customFormat="1" customHeight="1" spans="1:14">
      <c r="A50" s="7">
        <v>47</v>
      </c>
      <c r="B50" s="8" t="s">
        <v>154</v>
      </c>
      <c r="C50" s="8" t="s">
        <v>155</v>
      </c>
      <c r="D50" s="9" t="s">
        <v>156</v>
      </c>
      <c r="E50" s="7" t="s">
        <v>147</v>
      </c>
      <c r="F50" s="10">
        <v>18</v>
      </c>
      <c r="G50" s="10">
        <v>14.3</v>
      </c>
      <c r="H50" s="10">
        <v>15</v>
      </c>
      <c r="I50" s="10" t="s">
        <v>20</v>
      </c>
      <c r="J50" s="10" t="s">
        <v>20</v>
      </c>
      <c r="K50" s="10" t="s">
        <v>20</v>
      </c>
      <c r="L50" s="10" t="s">
        <v>20</v>
      </c>
      <c r="M50" s="10">
        <v>15.23</v>
      </c>
      <c r="N50" s="10">
        <f t="shared" si="1"/>
        <v>15.6325</v>
      </c>
    </row>
    <row r="51" s="1" customFormat="1" customHeight="1" spans="1:14">
      <c r="A51" s="7">
        <v>48</v>
      </c>
      <c r="B51" s="8" t="s">
        <v>157</v>
      </c>
      <c r="C51" s="8" t="s">
        <v>158</v>
      </c>
      <c r="D51" s="9" t="s">
        <v>159</v>
      </c>
      <c r="E51" s="7" t="s">
        <v>160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</row>
    <row r="52" s="1" customFormat="1" customHeight="1" spans="1:14">
      <c r="A52" s="7">
        <v>49</v>
      </c>
      <c r="B52" s="8" t="s">
        <v>161</v>
      </c>
      <c r="C52" s="8" t="s">
        <v>162</v>
      </c>
      <c r="D52" s="9" t="s">
        <v>163</v>
      </c>
      <c r="E52" s="7" t="s">
        <v>160</v>
      </c>
      <c r="F52" s="10">
        <v>23.72</v>
      </c>
      <c r="G52" s="10">
        <v>23.72</v>
      </c>
      <c r="H52" s="10">
        <v>23.72</v>
      </c>
      <c r="I52" s="10" t="s">
        <v>20</v>
      </c>
      <c r="J52" s="10">
        <v>23.72</v>
      </c>
      <c r="K52" s="10">
        <v>23.72</v>
      </c>
      <c r="L52" s="10" t="s">
        <v>20</v>
      </c>
      <c r="M52" s="10">
        <v>27.28</v>
      </c>
      <c r="N52" s="10">
        <f t="shared" si="1"/>
        <v>24.3133333333333</v>
      </c>
    </row>
    <row r="53" s="1" customFormat="1" customHeight="1" spans="1:14">
      <c r="A53" s="7">
        <v>50</v>
      </c>
      <c r="B53" s="8" t="s">
        <v>164</v>
      </c>
      <c r="C53" s="8" t="s">
        <v>165</v>
      </c>
      <c r="D53" s="9" t="s">
        <v>166</v>
      </c>
      <c r="E53" s="7" t="s">
        <v>147</v>
      </c>
      <c r="F53" s="10">
        <v>7.85</v>
      </c>
      <c r="G53" s="10">
        <v>7.8</v>
      </c>
      <c r="H53" s="10">
        <v>7.85</v>
      </c>
      <c r="I53" s="10">
        <v>7.85</v>
      </c>
      <c r="J53" s="10" t="s">
        <v>20</v>
      </c>
      <c r="K53" s="10" t="s">
        <v>20</v>
      </c>
      <c r="L53" s="10" t="s">
        <v>20</v>
      </c>
      <c r="M53" s="10">
        <v>9.5</v>
      </c>
      <c r="N53" s="10">
        <f t="shared" si="1"/>
        <v>8.17</v>
      </c>
    </row>
    <row r="54" s="1" customFormat="1" customHeight="1" spans="1:14">
      <c r="A54" s="7">
        <v>51</v>
      </c>
      <c r="B54" s="8" t="s">
        <v>167</v>
      </c>
      <c r="C54" s="8" t="s">
        <v>70</v>
      </c>
      <c r="D54" s="9" t="s">
        <v>82</v>
      </c>
      <c r="E54" s="7" t="s">
        <v>52</v>
      </c>
      <c r="F54" s="10">
        <v>38.49</v>
      </c>
      <c r="G54" s="10">
        <v>38.49</v>
      </c>
      <c r="H54" s="10" t="s">
        <v>20</v>
      </c>
      <c r="I54" s="10" t="s">
        <v>20</v>
      </c>
      <c r="J54" s="10" t="s">
        <v>20</v>
      </c>
      <c r="K54" s="10" t="s">
        <v>20</v>
      </c>
      <c r="L54" s="10" t="s">
        <v>20</v>
      </c>
      <c r="M54" s="10" t="s">
        <v>20</v>
      </c>
      <c r="N54" s="10">
        <f t="shared" si="1"/>
        <v>38.49</v>
      </c>
    </row>
    <row r="55" s="1" customFormat="1" customHeight="1" spans="1:14">
      <c r="A55" s="7">
        <v>52</v>
      </c>
      <c r="B55" s="8" t="s">
        <v>168</v>
      </c>
      <c r="C55" s="8" t="s">
        <v>169</v>
      </c>
      <c r="D55" s="9" t="s">
        <v>170</v>
      </c>
      <c r="E55" s="7" t="s">
        <v>171</v>
      </c>
      <c r="F55" s="10">
        <v>4.095</v>
      </c>
      <c r="G55" s="10">
        <v>4.095</v>
      </c>
      <c r="H55" s="10">
        <v>4.095</v>
      </c>
      <c r="I55" s="10">
        <v>4.568</v>
      </c>
      <c r="J55" s="10" t="s">
        <v>20</v>
      </c>
      <c r="K55" s="10" t="s">
        <v>20</v>
      </c>
      <c r="L55" s="10" t="s">
        <v>20</v>
      </c>
      <c r="M55" s="10">
        <v>4.83</v>
      </c>
      <c r="N55" s="10">
        <f t="shared" si="1"/>
        <v>4.3366</v>
      </c>
    </row>
    <row r="56" s="1" customFormat="1" customHeight="1" spans="1:14">
      <c r="A56" s="7">
        <v>53</v>
      </c>
      <c r="B56" s="8" t="s">
        <v>172</v>
      </c>
      <c r="C56" s="8" t="s">
        <v>173</v>
      </c>
      <c r="D56" s="9" t="s">
        <v>174</v>
      </c>
      <c r="E56" s="7" t="s">
        <v>19</v>
      </c>
      <c r="F56" s="10">
        <v>4.46</v>
      </c>
      <c r="G56" s="10">
        <v>4.46</v>
      </c>
      <c r="H56" s="10" t="s">
        <v>20</v>
      </c>
      <c r="I56" s="10" t="s">
        <v>20</v>
      </c>
      <c r="J56" s="10">
        <v>4.46</v>
      </c>
      <c r="K56" s="10" t="s">
        <v>20</v>
      </c>
      <c r="L56" s="10">
        <v>5.2</v>
      </c>
      <c r="M56" s="10">
        <v>4.46</v>
      </c>
      <c r="N56" s="10">
        <f t="shared" si="1"/>
        <v>4.608</v>
      </c>
    </row>
    <row r="57" s="1" customFormat="1" customHeight="1" spans="1:14">
      <c r="A57" s="7">
        <v>54</v>
      </c>
      <c r="B57" s="8" t="s">
        <v>175</v>
      </c>
      <c r="C57" s="8" t="s">
        <v>176</v>
      </c>
      <c r="D57" s="9" t="s">
        <v>177</v>
      </c>
      <c r="E57" s="7" t="s">
        <v>178</v>
      </c>
      <c r="F57" s="10">
        <v>4.26</v>
      </c>
      <c r="G57" s="10">
        <v>4.26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20</v>
      </c>
      <c r="N57" s="10">
        <f t="shared" si="1"/>
        <v>4.26</v>
      </c>
    </row>
    <row r="58" s="1" customFormat="1" customHeight="1" spans="1:14">
      <c r="A58" s="7">
        <v>55</v>
      </c>
      <c r="B58" s="8" t="s">
        <v>179</v>
      </c>
      <c r="C58" s="8" t="s">
        <v>180</v>
      </c>
      <c r="D58" s="9" t="s">
        <v>181</v>
      </c>
      <c r="E58" s="7" t="s">
        <v>182</v>
      </c>
      <c r="F58" s="10">
        <v>22.18</v>
      </c>
      <c r="G58" s="10">
        <v>22.18</v>
      </c>
      <c r="H58" s="10">
        <v>22.18</v>
      </c>
      <c r="I58" s="10">
        <v>22.18</v>
      </c>
      <c r="J58" s="10">
        <v>22.18</v>
      </c>
      <c r="K58" s="10">
        <v>22.18</v>
      </c>
      <c r="L58" s="10">
        <v>32.8</v>
      </c>
      <c r="M58" s="10">
        <v>25.51</v>
      </c>
      <c r="N58" s="10">
        <f t="shared" si="1"/>
        <v>23.92375</v>
      </c>
    </row>
    <row r="59" s="1" customFormat="1" customHeight="1" spans="1:14">
      <c r="A59" s="7">
        <v>56</v>
      </c>
      <c r="B59" s="8" t="s">
        <v>183</v>
      </c>
      <c r="C59" s="8" t="s">
        <v>184</v>
      </c>
      <c r="D59" s="9" t="s">
        <v>185</v>
      </c>
      <c r="E59" s="7" t="s">
        <v>52</v>
      </c>
      <c r="F59" s="10">
        <v>17.63</v>
      </c>
      <c r="G59" s="10">
        <v>17.63</v>
      </c>
      <c r="H59" s="10" t="s">
        <v>20</v>
      </c>
      <c r="I59" s="10">
        <v>17.63</v>
      </c>
      <c r="J59" s="10">
        <v>17.63</v>
      </c>
      <c r="K59" s="10">
        <v>17.63</v>
      </c>
      <c r="L59" s="10" t="s">
        <v>20</v>
      </c>
      <c r="M59" s="10">
        <v>17.63</v>
      </c>
      <c r="N59" s="10">
        <f t="shared" si="1"/>
        <v>17.63</v>
      </c>
    </row>
    <row r="60" s="1" customFormat="1" customHeight="1" spans="1:14">
      <c r="A60" s="7">
        <v>57</v>
      </c>
      <c r="B60" s="8" t="s">
        <v>186</v>
      </c>
      <c r="C60" s="8" t="s">
        <v>187</v>
      </c>
      <c r="D60" s="9" t="s">
        <v>188</v>
      </c>
      <c r="E60" s="7" t="s">
        <v>62</v>
      </c>
      <c r="F60" s="10">
        <v>19.9</v>
      </c>
      <c r="G60" s="10" t="s">
        <v>20</v>
      </c>
      <c r="H60" s="10">
        <v>19.9</v>
      </c>
      <c r="I60" s="10" t="s">
        <v>20</v>
      </c>
      <c r="J60" s="10" t="s">
        <v>20</v>
      </c>
      <c r="K60" s="10" t="s">
        <v>20</v>
      </c>
      <c r="L60" s="10">
        <v>19.8</v>
      </c>
      <c r="M60" s="10" t="s">
        <v>20</v>
      </c>
      <c r="N60" s="10">
        <f t="shared" si="1"/>
        <v>19.8666666666667</v>
      </c>
    </row>
    <row r="61" s="1" customFormat="1" customHeight="1" spans="1:14">
      <c r="A61" s="7">
        <v>58</v>
      </c>
      <c r="B61" s="8" t="s">
        <v>189</v>
      </c>
      <c r="C61" s="8" t="s">
        <v>190</v>
      </c>
      <c r="D61" s="9" t="s">
        <v>191</v>
      </c>
      <c r="E61" s="7" t="s">
        <v>95</v>
      </c>
      <c r="F61" s="10">
        <v>23.81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  <c r="L61" s="10">
        <v>25.3</v>
      </c>
      <c r="M61" s="10" t="s">
        <v>20</v>
      </c>
      <c r="N61" s="10">
        <f t="shared" si="1"/>
        <v>24.555</v>
      </c>
    </row>
    <row r="62" s="1" customFormat="1" customHeight="1" spans="1:14">
      <c r="A62" s="7">
        <v>59</v>
      </c>
      <c r="B62" s="8" t="s">
        <v>192</v>
      </c>
      <c r="C62" s="8" t="s">
        <v>193</v>
      </c>
      <c r="D62" s="9" t="s">
        <v>194</v>
      </c>
      <c r="E62" s="7" t="s">
        <v>143</v>
      </c>
      <c r="F62" s="10">
        <v>29.51</v>
      </c>
      <c r="G62" s="10">
        <v>29.51</v>
      </c>
      <c r="H62" s="10">
        <v>29.51</v>
      </c>
      <c r="I62" s="10">
        <v>29.51</v>
      </c>
      <c r="J62" s="10">
        <v>29.51</v>
      </c>
      <c r="K62" s="10">
        <v>29.51</v>
      </c>
      <c r="L62" s="10">
        <v>29.51</v>
      </c>
      <c r="M62" s="10" t="s">
        <v>20</v>
      </c>
      <c r="N62" s="10">
        <f t="shared" si="1"/>
        <v>29.51</v>
      </c>
    </row>
    <row r="63" s="1" customFormat="1" customHeight="1" spans="1:14">
      <c r="A63" s="7">
        <v>60</v>
      </c>
      <c r="B63" s="8" t="s">
        <v>140</v>
      </c>
      <c r="C63" s="8" t="s">
        <v>195</v>
      </c>
      <c r="D63" s="9" t="s">
        <v>196</v>
      </c>
      <c r="E63" s="7" t="s">
        <v>197</v>
      </c>
      <c r="F63" s="10">
        <v>38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>
        <f t="shared" si="1"/>
        <v>38</v>
      </c>
    </row>
    <row r="64" s="1" customFormat="1" customHeight="1" spans="1:14">
      <c r="A64" s="7">
        <v>61</v>
      </c>
      <c r="B64" s="8" t="s">
        <v>198</v>
      </c>
      <c r="C64" s="8" t="s">
        <v>199</v>
      </c>
      <c r="D64" s="9" t="s">
        <v>200</v>
      </c>
      <c r="E64" s="7" t="s">
        <v>19</v>
      </c>
      <c r="F64" s="10">
        <v>24.88</v>
      </c>
      <c r="G64" s="10">
        <v>24.88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>
        <f t="shared" si="1"/>
        <v>24.88</v>
      </c>
    </row>
    <row r="65" s="1" customFormat="1" customHeight="1" spans="1:14">
      <c r="A65" s="7">
        <v>62</v>
      </c>
      <c r="B65" s="8" t="s">
        <v>201</v>
      </c>
      <c r="C65" s="8" t="s">
        <v>202</v>
      </c>
      <c r="D65" s="9" t="s">
        <v>203</v>
      </c>
      <c r="E65" s="7" t="s">
        <v>19</v>
      </c>
      <c r="F65" s="10">
        <v>20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20</v>
      </c>
      <c r="N65" s="10">
        <f t="shared" si="1"/>
        <v>20</v>
      </c>
    </row>
    <row r="66" s="1" customFormat="1" customHeight="1" spans="1:14">
      <c r="A66" s="7">
        <v>63</v>
      </c>
      <c r="B66" s="8" t="s">
        <v>204</v>
      </c>
      <c r="C66" s="8" t="s">
        <v>205</v>
      </c>
      <c r="D66" s="9" t="s">
        <v>206</v>
      </c>
      <c r="E66" s="7" t="s">
        <v>178</v>
      </c>
      <c r="F66" s="10" t="s">
        <v>20</v>
      </c>
      <c r="G66" s="10" t="s">
        <v>20</v>
      </c>
      <c r="H66" s="10">
        <v>21.7</v>
      </c>
      <c r="I66" s="10" t="s">
        <v>20</v>
      </c>
      <c r="J66" s="10" t="s">
        <v>20</v>
      </c>
      <c r="K66" s="10" t="s">
        <v>20</v>
      </c>
      <c r="L66" s="10">
        <v>22.4</v>
      </c>
      <c r="M66" s="10" t="s">
        <v>20</v>
      </c>
      <c r="N66" s="10">
        <f t="shared" si="1"/>
        <v>22.05</v>
      </c>
    </row>
    <row r="67" s="1" customFormat="1" customHeight="1" spans="1:14">
      <c r="A67" s="7">
        <v>64</v>
      </c>
      <c r="B67" s="8" t="s">
        <v>207</v>
      </c>
      <c r="C67" s="8" t="s">
        <v>208</v>
      </c>
      <c r="D67" s="9" t="s">
        <v>209</v>
      </c>
      <c r="E67" s="7" t="s">
        <v>178</v>
      </c>
      <c r="F67" s="10" t="s">
        <v>20</v>
      </c>
      <c r="G67" s="10" t="s">
        <v>20</v>
      </c>
      <c r="H67" s="10" t="s">
        <v>20</v>
      </c>
      <c r="I67" s="10">
        <v>22.4</v>
      </c>
      <c r="J67" s="10" t="s">
        <v>20</v>
      </c>
      <c r="K67" s="10" t="s">
        <v>20</v>
      </c>
      <c r="L67" s="10" t="s">
        <v>20</v>
      </c>
      <c r="M67" s="10" t="s">
        <v>20</v>
      </c>
      <c r="N67" s="10">
        <f t="shared" si="1"/>
        <v>22.4</v>
      </c>
    </row>
    <row r="68" s="1" customFormat="1" customHeight="1" spans="1:14">
      <c r="A68" s="7">
        <v>65</v>
      </c>
      <c r="B68" s="8" t="s">
        <v>210</v>
      </c>
      <c r="C68" s="8" t="s">
        <v>211</v>
      </c>
      <c r="D68" s="9" t="s">
        <v>212</v>
      </c>
      <c r="E68" s="7" t="s">
        <v>143</v>
      </c>
      <c r="F68" s="10" t="s">
        <v>20</v>
      </c>
      <c r="G68" s="10" t="s">
        <v>20</v>
      </c>
      <c r="H68" s="10">
        <v>20.57</v>
      </c>
      <c r="I68" s="10">
        <v>21.4</v>
      </c>
      <c r="J68" s="10" t="s">
        <v>20</v>
      </c>
      <c r="K68" s="10" t="s">
        <v>20</v>
      </c>
      <c r="L68" s="10" t="s">
        <v>20</v>
      </c>
      <c r="M68" s="10" t="s">
        <v>20</v>
      </c>
      <c r="N68" s="10">
        <f t="shared" si="1"/>
        <v>20.985</v>
      </c>
    </row>
    <row r="69" s="1" customFormat="1" customHeight="1" spans="1:14">
      <c r="A69" s="7">
        <v>66</v>
      </c>
      <c r="B69" s="8" t="s">
        <v>213</v>
      </c>
      <c r="C69" s="8" t="s">
        <v>214</v>
      </c>
      <c r="D69" s="9" t="s">
        <v>215</v>
      </c>
      <c r="E69" s="7" t="s">
        <v>147</v>
      </c>
      <c r="F69" s="10" t="s">
        <v>20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  <c r="L69" s="10" t="s">
        <v>20</v>
      </c>
      <c r="M69" s="10" t="s">
        <v>20</v>
      </c>
      <c r="N69" s="10" t="s">
        <v>20</v>
      </c>
    </row>
    <row r="70" s="1" customFormat="1" customHeight="1" spans="1:14">
      <c r="A70" s="7">
        <v>67</v>
      </c>
      <c r="B70" s="8" t="s">
        <v>216</v>
      </c>
      <c r="C70" s="8" t="s">
        <v>211</v>
      </c>
      <c r="D70" s="9" t="s">
        <v>217</v>
      </c>
      <c r="E70" s="7" t="s">
        <v>143</v>
      </c>
      <c r="F70" s="10">
        <v>33.29</v>
      </c>
      <c r="G70" s="10">
        <v>33.29</v>
      </c>
      <c r="H70" s="10">
        <v>33.29</v>
      </c>
      <c r="I70" s="10" t="s">
        <v>20</v>
      </c>
      <c r="J70" s="10">
        <v>33.29</v>
      </c>
      <c r="K70" s="10" t="s">
        <v>20</v>
      </c>
      <c r="L70" s="10" t="s">
        <v>20</v>
      </c>
      <c r="M70" s="10" t="s">
        <v>20</v>
      </c>
      <c r="N70" s="10">
        <f t="shared" ref="N70:N80" si="2">AVERAGE(F70:M70)</f>
        <v>33.29</v>
      </c>
    </row>
    <row r="71" s="1" customFormat="1" customHeight="1" spans="1:14">
      <c r="A71" s="7">
        <v>68</v>
      </c>
      <c r="B71" s="8" t="s">
        <v>218</v>
      </c>
      <c r="C71" s="8" t="s">
        <v>211</v>
      </c>
      <c r="D71" s="9" t="s">
        <v>219</v>
      </c>
      <c r="E71" s="7" t="s">
        <v>178</v>
      </c>
      <c r="F71" s="10">
        <v>37.07</v>
      </c>
      <c r="G71" s="10" t="s">
        <v>20</v>
      </c>
      <c r="H71" s="10">
        <v>37.07</v>
      </c>
      <c r="I71" s="10" t="s">
        <v>20</v>
      </c>
      <c r="J71" s="10" t="s">
        <v>20</v>
      </c>
      <c r="K71" s="10" t="s">
        <v>20</v>
      </c>
      <c r="L71" s="10" t="s">
        <v>20</v>
      </c>
      <c r="M71" s="10">
        <v>45.76</v>
      </c>
      <c r="N71" s="10">
        <f t="shared" si="2"/>
        <v>39.9666666666667</v>
      </c>
    </row>
    <row r="72" s="1" customFormat="1" customHeight="1" spans="1:14">
      <c r="A72" s="7">
        <v>69</v>
      </c>
      <c r="B72" s="8" t="s">
        <v>220</v>
      </c>
      <c r="C72" s="8" t="s">
        <v>221</v>
      </c>
      <c r="D72" s="9" t="s">
        <v>222</v>
      </c>
      <c r="E72" s="7" t="s">
        <v>178</v>
      </c>
      <c r="F72" s="10">
        <v>33.38</v>
      </c>
      <c r="G72" s="10" t="s">
        <v>20</v>
      </c>
      <c r="H72" s="10">
        <v>34.5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0">
        <f t="shared" si="2"/>
        <v>33.94</v>
      </c>
    </row>
    <row r="73" s="1" customFormat="1" customHeight="1" spans="1:14">
      <c r="A73" s="7">
        <v>70</v>
      </c>
      <c r="B73" s="8" t="s">
        <v>223</v>
      </c>
      <c r="C73" s="8" t="s">
        <v>78</v>
      </c>
      <c r="D73" s="9" t="s">
        <v>224</v>
      </c>
      <c r="E73" s="7" t="s">
        <v>178</v>
      </c>
      <c r="F73" s="10" t="s">
        <v>20</v>
      </c>
      <c r="G73" s="10">
        <v>15.78</v>
      </c>
      <c r="H73" s="10">
        <v>15.78</v>
      </c>
      <c r="I73" s="10" t="s">
        <v>20</v>
      </c>
      <c r="J73" s="10" t="s">
        <v>20</v>
      </c>
      <c r="K73" s="10">
        <v>15.78</v>
      </c>
      <c r="L73" s="10" t="s">
        <v>20</v>
      </c>
      <c r="M73" s="10" t="s">
        <v>20</v>
      </c>
      <c r="N73" s="10">
        <f t="shared" si="2"/>
        <v>15.78</v>
      </c>
    </row>
    <row r="74" s="1" customFormat="1" customHeight="1" spans="1:14">
      <c r="A74" s="7">
        <v>71</v>
      </c>
      <c r="B74" s="8" t="s">
        <v>225</v>
      </c>
      <c r="C74" s="8" t="s">
        <v>226</v>
      </c>
      <c r="D74" s="9" t="s">
        <v>227</v>
      </c>
      <c r="E74" s="7" t="s">
        <v>228</v>
      </c>
      <c r="F74" s="10">
        <v>3.6</v>
      </c>
      <c r="G74" s="10">
        <v>3.6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>
        <v>3.6</v>
      </c>
      <c r="N74" s="10">
        <f t="shared" si="2"/>
        <v>3.6</v>
      </c>
    </row>
    <row r="75" s="1" customFormat="1" customHeight="1" spans="1:14">
      <c r="A75" s="7">
        <v>72</v>
      </c>
      <c r="B75" s="8" t="s">
        <v>229</v>
      </c>
      <c r="C75" s="8" t="s">
        <v>230</v>
      </c>
      <c r="D75" s="9" t="s">
        <v>231</v>
      </c>
      <c r="E75" s="7" t="s">
        <v>19</v>
      </c>
      <c r="F75" s="10" t="s">
        <v>20</v>
      </c>
      <c r="G75" s="10" t="s">
        <v>20</v>
      </c>
      <c r="H75" s="10" t="s">
        <v>20</v>
      </c>
      <c r="I75" s="10">
        <v>3.78</v>
      </c>
      <c r="J75" s="10">
        <v>3.78</v>
      </c>
      <c r="K75" s="10" t="s">
        <v>20</v>
      </c>
      <c r="L75" s="10" t="s">
        <v>20</v>
      </c>
      <c r="M75" s="10" t="s">
        <v>20</v>
      </c>
      <c r="N75" s="10">
        <f t="shared" si="2"/>
        <v>3.78</v>
      </c>
    </row>
    <row r="76" s="1" customFormat="1" customHeight="1" spans="1:14">
      <c r="A76" s="7">
        <v>73</v>
      </c>
      <c r="B76" s="8" t="s">
        <v>232</v>
      </c>
      <c r="C76" s="8" t="s">
        <v>233</v>
      </c>
      <c r="D76" s="9" t="s">
        <v>234</v>
      </c>
      <c r="E76" s="7" t="s">
        <v>178</v>
      </c>
      <c r="F76" s="10">
        <v>2.1</v>
      </c>
      <c r="G76" s="10" t="s">
        <v>20</v>
      </c>
      <c r="H76" s="10">
        <v>2.1</v>
      </c>
      <c r="I76" s="10" t="s">
        <v>20</v>
      </c>
      <c r="J76" s="10" t="s">
        <v>20</v>
      </c>
      <c r="K76" s="10" t="s">
        <v>20</v>
      </c>
      <c r="L76" s="10" t="s">
        <v>20</v>
      </c>
      <c r="M76" s="10" t="s">
        <v>20</v>
      </c>
      <c r="N76" s="10">
        <f t="shared" si="2"/>
        <v>2.1</v>
      </c>
    </row>
    <row r="77" s="1" customFormat="1" customHeight="1" spans="1:14">
      <c r="A77" s="7">
        <v>74</v>
      </c>
      <c r="B77" s="8" t="s">
        <v>235</v>
      </c>
      <c r="C77" s="8" t="s">
        <v>236</v>
      </c>
      <c r="D77" s="9" t="s">
        <v>237</v>
      </c>
      <c r="E77" s="7" t="s">
        <v>19</v>
      </c>
      <c r="F77" s="10">
        <v>4.53</v>
      </c>
      <c r="G77" s="10">
        <v>4.53</v>
      </c>
      <c r="H77" s="10" t="s">
        <v>20</v>
      </c>
      <c r="I77" s="10" t="s">
        <v>20</v>
      </c>
      <c r="J77" s="10">
        <v>4.53</v>
      </c>
      <c r="K77" s="10">
        <v>4.53</v>
      </c>
      <c r="L77" s="10" t="s">
        <v>20</v>
      </c>
      <c r="M77" s="10" t="s">
        <v>20</v>
      </c>
      <c r="N77" s="10">
        <f t="shared" si="2"/>
        <v>4.53</v>
      </c>
    </row>
    <row r="78" s="1" customFormat="1" customHeight="1" spans="1:14">
      <c r="A78" s="7">
        <v>75</v>
      </c>
      <c r="B78" s="8" t="s">
        <v>238</v>
      </c>
      <c r="C78" s="8" t="s">
        <v>239</v>
      </c>
      <c r="D78" s="9" t="s">
        <v>240</v>
      </c>
      <c r="E78" s="7" t="s">
        <v>19</v>
      </c>
      <c r="F78" s="10">
        <v>6.71</v>
      </c>
      <c r="G78" s="10">
        <v>6.71</v>
      </c>
      <c r="H78" s="10" t="s">
        <v>20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20</v>
      </c>
      <c r="N78" s="10">
        <f t="shared" si="2"/>
        <v>6.71</v>
      </c>
    </row>
    <row r="79" s="1" customFormat="1" customHeight="1" spans="1:14">
      <c r="A79" s="7">
        <v>76</v>
      </c>
      <c r="B79" s="8" t="s">
        <v>241</v>
      </c>
      <c r="C79" s="8" t="s">
        <v>119</v>
      </c>
      <c r="D79" s="9" t="s">
        <v>242</v>
      </c>
      <c r="E79" s="7" t="s">
        <v>19</v>
      </c>
      <c r="F79" s="10">
        <v>4.2</v>
      </c>
      <c r="G79" s="10">
        <v>4.2</v>
      </c>
      <c r="H79" s="10" t="s">
        <v>20</v>
      </c>
      <c r="I79" s="10" t="s">
        <v>20</v>
      </c>
      <c r="J79" s="10">
        <v>4.2</v>
      </c>
      <c r="K79" s="10">
        <v>4.2</v>
      </c>
      <c r="L79" s="10" t="s">
        <v>20</v>
      </c>
      <c r="M79" s="10">
        <v>4.2</v>
      </c>
      <c r="N79" s="10">
        <f t="shared" si="2"/>
        <v>4.2</v>
      </c>
    </row>
    <row r="80" s="1" customFormat="1" customHeight="1" spans="1:14">
      <c r="A80" s="7">
        <v>77</v>
      </c>
      <c r="B80" s="8" t="s">
        <v>243</v>
      </c>
      <c r="C80" s="8" t="s">
        <v>244</v>
      </c>
      <c r="D80" s="9" t="s">
        <v>245</v>
      </c>
      <c r="E80" s="7" t="s">
        <v>178</v>
      </c>
      <c r="F80" s="10" t="s">
        <v>20</v>
      </c>
      <c r="G80" s="10">
        <v>32.72</v>
      </c>
      <c r="H80" s="10" t="s">
        <v>20</v>
      </c>
      <c r="I80" s="10">
        <v>32.72</v>
      </c>
      <c r="J80" s="10">
        <v>32.72</v>
      </c>
      <c r="K80" s="10">
        <v>32.72</v>
      </c>
      <c r="L80" s="10">
        <v>35.8</v>
      </c>
      <c r="M80" s="10">
        <v>32.4</v>
      </c>
      <c r="N80" s="10">
        <f t="shared" si="2"/>
        <v>33.18</v>
      </c>
    </row>
    <row r="81" customFormat="1" customHeight="1" spans="1:14">
      <c r="A81" s="7">
        <v>78</v>
      </c>
      <c r="B81" s="8" t="s">
        <v>246</v>
      </c>
      <c r="C81" s="8" t="s">
        <v>247</v>
      </c>
      <c r="D81" s="9" t="s">
        <v>248</v>
      </c>
      <c r="E81" s="7" t="s">
        <v>19</v>
      </c>
      <c r="F81" s="10" t="s">
        <v>20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</row>
    <row r="82" customFormat="1" customHeight="1" spans="1:14">
      <c r="A82" s="7">
        <v>79</v>
      </c>
      <c r="B82" s="8" t="s">
        <v>249</v>
      </c>
      <c r="C82" s="8" t="s">
        <v>250</v>
      </c>
      <c r="D82" s="9" t="s">
        <v>159</v>
      </c>
      <c r="E82" s="7" t="s">
        <v>160</v>
      </c>
      <c r="F82" s="10" t="s">
        <v>20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</row>
    <row r="83" customFormat="1" customHeight="1" spans="1:14">
      <c r="A83" s="7">
        <v>80</v>
      </c>
      <c r="B83" s="8" t="s">
        <v>251</v>
      </c>
      <c r="C83" s="8" t="s">
        <v>252</v>
      </c>
      <c r="D83" s="9" t="s">
        <v>253</v>
      </c>
      <c r="E83" s="7" t="s">
        <v>178</v>
      </c>
      <c r="F83" s="10" t="s">
        <v>20</v>
      </c>
      <c r="G83" s="10">
        <v>24.52</v>
      </c>
      <c r="H83" s="10" t="s">
        <v>20</v>
      </c>
      <c r="I83" s="10" t="s">
        <v>20</v>
      </c>
      <c r="J83" s="10" t="s">
        <v>20</v>
      </c>
      <c r="K83" s="10" t="s">
        <v>20</v>
      </c>
      <c r="L83" s="10">
        <v>26.4</v>
      </c>
      <c r="M83" s="10">
        <v>28.18</v>
      </c>
      <c r="N83" s="10">
        <f>AVERAGE(F83:M83)</f>
        <v>26.3666666666667</v>
      </c>
    </row>
  </sheetData>
  <autoFilter xmlns:etc="http://www.wps.cn/officeDocument/2017/etCustomData" ref="A3:N83" etc:filterBottomFollowUsedRange="0">
    <extLst/>
  </autoFilter>
  <mergeCells count="2">
    <mergeCell ref="A1:N1"/>
    <mergeCell ref="A2:N2"/>
  </mergeCells>
  <pageMargins left="0.751388888888889" right="0.751388888888889" top="0.511805555555556" bottom="1" header="0.5" footer="0.5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aixia</cp:lastModifiedBy>
  <dcterms:created xsi:type="dcterms:W3CDTF">2016-12-02T08:54:00Z</dcterms:created>
  <dcterms:modified xsi:type="dcterms:W3CDTF">2025-12-05T01:08:39Z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